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665" windowHeight="12495"/>
  </bookViews>
  <sheets>
    <sheet name="Расходы" sheetId="1" r:id="rId1"/>
  </sheets>
  <definedNames>
    <definedName name="Z_2F5E1735_702E_4BDC_A527_932B167F55AA_.wvu.PrintArea" localSheetId="0" hidden="1">Расходы!$A$2:$E$87</definedName>
    <definedName name="Z_2F5E1735_702E_4BDC_A527_932B167F55AA_.wvu.PrintTitles" localSheetId="0" hidden="1">Расходы!$4:$4</definedName>
    <definedName name="Z_2F5E1735_702E_4BDC_A527_932B167F55AA_.wvu.Rows" localSheetId="0" hidden="1">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,Расходы!#REF!</definedName>
    <definedName name="Z_A073BF40_DBEA_11D8_816D_0004757DD25A_.wvu.PrintArea" localSheetId="0" hidden="1">Расходы!$A$2:$E$87</definedName>
    <definedName name="Z_A073BF40_DBEA_11D8_816D_0004757DD25A_.wvu.PrintTitles" localSheetId="0" hidden="1">Расходы!$4:$4</definedName>
    <definedName name="_xlnm.Print_Titles" localSheetId="0">Расходы!$4:$4</definedName>
    <definedName name="_xlnm.Print_Area" localSheetId="0">Расходы!$A$2:$I$84</definedName>
  </definedNames>
  <calcPr calcId="145621"/>
</workbook>
</file>

<file path=xl/calcChain.xml><?xml version="1.0" encoding="utf-8"?>
<calcChain xmlns="http://schemas.openxmlformats.org/spreadsheetml/2006/main">
  <c r="C5" i="1" l="1"/>
  <c r="D5" i="1"/>
  <c r="F5" i="1"/>
  <c r="G5" i="1"/>
</calcChain>
</file>

<file path=xl/sharedStrings.xml><?xml version="1.0" encoding="utf-8"?>
<sst xmlns="http://schemas.openxmlformats.org/spreadsheetml/2006/main" count="169" uniqueCount="169">
  <si>
    <t xml:space="preserve">                                                                                                                   </t>
  </si>
  <si>
    <t>тыс.рублей</t>
  </si>
  <si>
    <t>Раздел, подраздел</t>
  </si>
  <si>
    <t>Наименование  показателя</t>
  </si>
  <si>
    <t>РАСХОДЫ   бюджета,   всего</t>
  </si>
  <si>
    <t>0100</t>
  </si>
  <si>
    <t>1. ОБЩЕГОСУДАРСТВЕННЫЕ ВОПРОСЫ</t>
  </si>
  <si>
    <t>0102</t>
  </si>
  <si>
    <t>1.1. Функционирование высшего должностного лица субъекта Российской Федерации и муниципального образования</t>
  </si>
  <si>
    <t>0103</t>
  </si>
  <si>
    <t>1.2.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</si>
  <si>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0104</t>
  </si>
  <si>
    <t>1.3.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</si>
  <si>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0105</t>
  </si>
  <si>
    <t>1.4. Судебная система</t>
  </si>
  <si>
    <t>0106</t>
  </si>
  <si>
    <t>1.5. Обеспечение деятельности финансовых, налоговых и таможенных органов и органов финансового (финансово-бюджетного) надзора</t>
  </si>
  <si>
    <t>0107</t>
  </si>
  <si>
    <t>1.6. Обеспечение проведения выборов и референдумов</t>
  </si>
  <si>
    <t>0111</t>
  </si>
  <si>
    <t>1.7. Резервные  фонды</t>
  </si>
  <si>
    <t>0113</t>
  </si>
  <si>
    <t>1.8. Другие общегосударственные вопросы</t>
  </si>
  <si>
    <t>0200</t>
  </si>
  <si>
    <t>2. НАЦИОНАЛЬНАЯ ОБОРОНА</t>
  </si>
  <si>
    <t>0203</t>
  </si>
  <si>
    <t>2.1. Мобилизационная и вневойсковая подготовка</t>
  </si>
  <si>
    <t>0300</t>
  </si>
  <si>
    <t xml:space="preserve">3. НАЦИОНАЛЬНАЯ БЕЗОПАСНОСТЬ И  ПРАВООХРАНИТЕЛЬНАЯ  ДЕЯТЕЛЬНОСТЬ  </t>
  </si>
  <si>
    <t>0310</t>
  </si>
  <si>
    <t>3.1. Защита населения и территории от чрезвычайных ситуаций природного и техногенного характера, пожарная безопасность</t>
  </si>
  <si>
    <t>0311</t>
  </si>
  <si>
    <t>3.2. Миграционная политика</t>
  </si>
  <si>
    <t>0400</t>
  </si>
  <si>
    <t>4. НАЦИОНАЛЬНАЯ ЭКОНОМИКА</t>
  </si>
  <si>
    <t>0401</t>
  </si>
  <si>
    <t>4.1. Общеэкономические вопросы</t>
  </si>
  <si>
    <t>0402</t>
  </si>
  <si>
    <t>4.2. Топливно-энергетический комплекс</t>
  </si>
  <si>
    <t>0404</t>
  </si>
  <si>
    <t>4.3. Воспроизводство минерально-сырьевой базы</t>
  </si>
  <si>
    <t>0405</t>
  </si>
  <si>
    <t>4.4. Сельское хозяйство и рыболовство</t>
  </si>
  <si>
    <t>0406</t>
  </si>
  <si>
    <t>4.5. Водное хозяйство</t>
  </si>
  <si>
    <t>0407</t>
  </si>
  <si>
    <t>4.6. Лесное хозяйство</t>
  </si>
  <si>
    <t>0408</t>
  </si>
  <si>
    <t>4.7. Транспорт</t>
  </si>
  <si>
    <t>0409</t>
  </si>
  <si>
    <t>4.8. Дорожное хозяйство (дорожные фонды)</t>
  </si>
  <si>
    <t>0410</t>
  </si>
  <si>
    <t>4.9. Связь и информатика</t>
  </si>
  <si>
    <t>0412</t>
  </si>
  <si>
    <t>4.11. Другие вопросы в области национальной экономики</t>
  </si>
  <si>
    <t>0500</t>
  </si>
  <si>
    <t>5. ЖИЛИЩНО-КОММУНАЛЬНОЕ ХОЗЯЙСТВО</t>
  </si>
  <si>
    <t>0501</t>
  </si>
  <si>
    <t>5.1. Жилищное хозяйство</t>
  </si>
  <si>
    <t>0502</t>
  </si>
  <si>
    <t>5.2. Коммунальное хозяйство</t>
  </si>
  <si>
    <t>0503</t>
  </si>
  <si>
    <t>5.3. Благоустройство</t>
  </si>
  <si>
    <t>0505</t>
  </si>
  <si>
    <t>5.4. Другие вопросы в области жилищно-коммунального хозяйства</t>
  </si>
  <si>
    <t>0600</t>
  </si>
  <si>
    <t xml:space="preserve">6. ОХРАНА  ОКРУЖАЮЩЕЙ СРЕДЫ  </t>
  </si>
  <si>
    <t>0602</t>
  </si>
  <si>
    <t>6.1. Сбор, удаление отходов и очистка сточных вод</t>
  </si>
  <si>
    <t>0603</t>
  </si>
  <si>
    <t>6.2. Охрана объектов растительного и животного мира и среды их обитания</t>
  </si>
  <si>
    <t>0605</t>
  </si>
  <si>
    <t>6.4. Другие вопросы в области охраны окружающей среды</t>
  </si>
  <si>
    <t>0700</t>
  </si>
  <si>
    <t>7. ОБРАЗОВАНИЕ</t>
  </si>
  <si>
    <t>0701</t>
  </si>
  <si>
    <t>7.1. Дошкольное образование</t>
  </si>
  <si>
    <t>0702</t>
  </si>
  <si>
    <t>7.2. Общее образование</t>
  </si>
  <si>
    <t>0703</t>
  </si>
  <si>
    <t>7.3. Дополнительное образование детей</t>
  </si>
  <si>
    <t>0704</t>
  </si>
  <si>
    <t>7.4. Среднее профессиональное образование</t>
  </si>
  <si>
    <t>0705</t>
  </si>
  <si>
    <t>7.5. Профессиональная подготовка, переподготовка и повышение квалификации</t>
  </si>
  <si>
    <t>0706</t>
  </si>
  <si>
    <t>7.6. Высшее образование</t>
  </si>
  <si>
    <t>0707</t>
  </si>
  <si>
    <t xml:space="preserve">7.7. Молодежная политика </t>
  </si>
  <si>
    <t>0708</t>
  </si>
  <si>
    <t>7.8. Прикладные научные исследования в области образования</t>
  </si>
  <si>
    <t>0709</t>
  </si>
  <si>
    <t>7.9. Другие вопросы в области образования</t>
  </si>
  <si>
    <t>0800</t>
  </si>
  <si>
    <t>8. КУЛЬТУРА И  КИНЕМАТОГРАФИЯ</t>
  </si>
  <si>
    <t>0801</t>
  </si>
  <si>
    <t>8.1. Культура</t>
  </si>
  <si>
    <t>0802</t>
  </si>
  <si>
    <t>8.2. Кинематография</t>
  </si>
  <si>
    <t>0804</t>
  </si>
  <si>
    <t>8.3. Другие вопросы в области культуры и кинематографии</t>
  </si>
  <si>
    <t>0900</t>
  </si>
  <si>
    <t>9. ЗДРАВООХРАНЕНИЕ</t>
  </si>
  <si>
    <t>0901</t>
  </si>
  <si>
    <t>9.1. Стационарная медицинская помощь</t>
  </si>
  <si>
    <t>0902</t>
  </si>
  <si>
    <t>9.2. Амбулаторная помощь</t>
  </si>
  <si>
    <t>0903</t>
  </si>
  <si>
    <t>9.3. Медицинская помощь в дневных стационарах всех типов</t>
  </si>
  <si>
    <t>0904</t>
  </si>
  <si>
    <t>9.4. Скорая медицинская помощь</t>
  </si>
  <si>
    <t>0905</t>
  </si>
  <si>
    <t>9.5. Санаторно-оздоровительная помощь</t>
  </si>
  <si>
    <t>0906</t>
  </si>
  <si>
    <t>9.6. Заготовка, переработка, хранение и обеспечение безопасности донорской крови и ее компонентов</t>
  </si>
  <si>
    <t>0907</t>
  </si>
  <si>
    <t>9.7. Санитарно-эпидемиологическое благополучие</t>
  </si>
  <si>
    <t>0909</t>
  </si>
  <si>
    <t>9.8. Другие вопросы в области здравоохранения</t>
  </si>
  <si>
    <t>1000</t>
  </si>
  <si>
    <t>10. СОЦИАЛЬНАЯ ПОЛИТИКА</t>
  </si>
  <si>
    <t>1001</t>
  </si>
  <si>
    <t>10.1. Пенсионное обеспечение</t>
  </si>
  <si>
    <t>1002</t>
  </si>
  <si>
    <t>10.2. Социальное обслуживание населения</t>
  </si>
  <si>
    <t>1003</t>
  </si>
  <si>
    <t>10.3. Социальное обеспечение населения</t>
  </si>
  <si>
    <t>1004</t>
  </si>
  <si>
    <t>10.4. Охрана семьи и детства</t>
  </si>
  <si>
    <t>1006</t>
  </si>
  <si>
    <t>10.5. Другие вопросы в области социальной политики</t>
  </si>
  <si>
    <t>1100</t>
  </si>
  <si>
    <t>11. ФИЗИЧЕСКАЯ КУЛЬТУРА  И СПОРТ</t>
  </si>
  <si>
    <t>1101</t>
  </si>
  <si>
    <t>11.1.Физическая культура</t>
  </si>
  <si>
    <t>1102</t>
  </si>
  <si>
    <t>11.2. Массовый спорт</t>
  </si>
  <si>
    <t>1103</t>
  </si>
  <si>
    <t>11.3. Спорт высших достижений</t>
  </si>
  <si>
    <t>1105</t>
  </si>
  <si>
    <t>11.4. Другие вопросы в области физической культуры и спорта</t>
  </si>
  <si>
    <t>1200</t>
  </si>
  <si>
    <t>12. СРЕДСТВА МАССОВОЙ ИНФОРМАЦИИ</t>
  </si>
  <si>
    <t>1201</t>
  </si>
  <si>
    <t>12.1. Телевидение и радиовещание</t>
  </si>
  <si>
    <t>1202</t>
  </si>
  <si>
    <t>12.2. Периодическая печать и издательства</t>
  </si>
  <si>
    <t>1204</t>
  </si>
  <si>
    <t>12.3. Другие вопросы в области средств массовой информации</t>
  </si>
  <si>
    <t>1300</t>
  </si>
  <si>
    <t>13. ОБСЛУЖИВАНИЕ ГОСУДАРСТВЕННОГО И МУНИЦИПАЛЬНОГО ДОЛГА</t>
  </si>
  <si>
    <t>1301</t>
  </si>
  <si>
    <t>13.1. Обслуживание государственного внутреннего и муниципального долга</t>
  </si>
  <si>
    <t>1400</t>
  </si>
  <si>
    <t xml:space="preserve">14. МЕЖБЮДЖЕТНЫЕ ТРАНСФЕРТЫ ОБЩЕГО ХАРАКТЕРА </t>
  </si>
  <si>
    <t>1401</t>
  </si>
  <si>
    <t>14.1. Дотации на выравнивание бюджетной обеспеченности субъектов Российской Федерации и муниципальных образований</t>
  </si>
  <si>
    <t>1402</t>
  </si>
  <si>
    <t xml:space="preserve">14.2. Иные дотации </t>
  </si>
  <si>
    <t>1403</t>
  </si>
  <si>
    <t>14.3. Прочие межбюджетные трансферты общего характера</t>
  </si>
  <si>
    <t xml:space="preserve">План                              на 2025 год </t>
  </si>
  <si>
    <t>% исполн.  к плану 2025 г.</t>
  </si>
  <si>
    <t xml:space="preserve">План                              на 2026 год </t>
  </si>
  <si>
    <t>% исполн.  к плану 2026 г.</t>
  </si>
  <si>
    <t>Исполнено             за 1 полугодие 2025 года</t>
  </si>
  <si>
    <t>Исполнено             за 1 полугодие 2026 года</t>
  </si>
  <si>
    <t>% исполн. 1 полуг.2026 г. в сравнении с 1 полуг.2025 г.</t>
  </si>
  <si>
    <t>Расходы областного бюджета по разделам, подразделам классификации расходов бюджетов за 1 полугодие  2026 г. в сравнении с 1 полугодием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</si>
</sst>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_)"/>
    <numFmt numFmtId="166" formatCode="#,##0.0"/>
    <numFmt numFmtId="167" formatCode="0.0%"/>
  </numFmts>
  <fonts count="18" x14ac:knownFonts="1">
    <font>
      <sz val="14"/>
      <name val="Times New Roman Cyr"/>
      <family val="1"/>
      <charset val="204"/>
    </font>
    <font>
      <sz val="14"/>
      <name val="Times New Roman Cyr"/>
      <family val="1"/>
      <charset val="204"/>
    </font>
    <font>
      <b/>
      <sz val="16"/>
      <color indexed="18"/>
      <name val="Times New Roman Cyr"/>
      <family val="1"/>
      <charset val="204"/>
    </font>
    <font>
      <sz val="10"/>
      <name val="Arial Cyr"/>
      <charset val="204"/>
    </font>
    <font>
      <sz val="14"/>
      <name val="Times New Roman Cyr"/>
      <charset val="204"/>
    </font>
    <font>
      <b/>
      <sz val="14"/>
      <name val="Times New Roman Cyr"/>
      <family val="1"/>
      <charset val="204"/>
    </font>
    <font>
      <sz val="12"/>
      <name val="Times New Roman Cyr"/>
      <family val="1"/>
      <charset val="204"/>
    </font>
    <font>
      <sz val="12"/>
      <name val="Arial Cyr"/>
      <family val="2"/>
      <charset val="204"/>
    </font>
    <font>
      <sz val="12"/>
      <name val="Times New Roman Cyr"/>
      <charset val="204"/>
    </font>
    <font>
      <b/>
      <sz val="12"/>
      <name val="Times New Roman Cyr"/>
      <family val="1"/>
      <charset val="204"/>
    </font>
    <font>
      <b/>
      <sz val="14"/>
      <name val="Times New Roman Cyr"/>
      <charset val="204"/>
    </font>
    <font>
      <b/>
      <sz val="12"/>
      <color theme="1"/>
      <name val="Times New Roman Cyr"/>
      <family val="1"/>
      <charset val="204"/>
    </font>
    <font>
      <b/>
      <sz val="12"/>
      <name val="Times New Roman Cyr"/>
      <charset val="204"/>
    </font>
    <font>
      <sz val="16"/>
      <name val="Times New Roman Cyr"/>
      <charset val="204"/>
    </font>
    <font>
      <i/>
      <sz val="12"/>
      <name val="Times New Roman Cyr"/>
      <charset val="204"/>
    </font>
    <font>
      <sz val="11"/>
      <color rgb="FF000000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0" fontId="15" fillId="0" borderId="0"/>
    <xf numFmtId="0" fontId="16" fillId="0" borderId="0"/>
  </cellStyleXfs>
  <cellXfs count="97">
    <xf numFmtId="0" fontId="0" fillId="0" borderId="0" xfId="0"/>
    <xf numFmtId="9" fontId="1" fillId="0" borderId="0" xfId="0" applyNumberFormat="1" applyFont="1" applyFill="1" applyAlignment="1">
      <alignment vertical="center"/>
    </xf>
    <xf numFmtId="164" fontId="4" fillId="0" borderId="0" xfId="1" applyNumberFormat="1" applyFont="1" applyFill="1" applyAlignment="1">
      <alignment vertical="center"/>
    </xf>
    <xf numFmtId="0" fontId="1" fillId="0" borderId="0" xfId="0" applyFont="1" applyFill="1" applyAlignment="1"/>
    <xf numFmtId="3" fontId="2" fillId="0" borderId="0" xfId="0" applyNumberFormat="1" applyFont="1" applyFill="1" applyAlignment="1" applyProtection="1">
      <alignment horizontal="center" vertical="center" wrapText="1"/>
      <protection locked="0"/>
    </xf>
    <xf numFmtId="0" fontId="5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Continuous" vertical="center"/>
    </xf>
    <xf numFmtId="3" fontId="1" fillId="0" borderId="0" xfId="0" applyNumberFormat="1" applyFont="1" applyFill="1" applyAlignment="1">
      <alignment horizontal="centerContinuous" vertical="center"/>
    </xf>
    <xf numFmtId="3" fontId="1" fillId="0" borderId="0" xfId="0" applyNumberFormat="1" applyFont="1" applyFill="1" applyAlignment="1">
      <alignment horizontal="left" vertical="center"/>
    </xf>
    <xf numFmtId="9" fontId="1" fillId="0" borderId="0" xfId="0" applyNumberFormat="1" applyFont="1" applyFill="1" applyAlignment="1">
      <alignment horizontal="centerContinuous" vertical="center"/>
    </xf>
    <xf numFmtId="164" fontId="4" fillId="0" borderId="0" xfId="1" applyNumberFormat="1" applyFont="1" applyFill="1" applyAlignment="1">
      <alignment horizontal="centerContinuous" vertical="center"/>
    </xf>
    <xf numFmtId="3" fontId="6" fillId="0" borderId="0" xfId="0" applyNumberFormat="1" applyFont="1" applyFill="1" applyAlignment="1">
      <alignment horizontal="right" vertical="center"/>
    </xf>
    <xf numFmtId="164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8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/>
    <xf numFmtId="49" fontId="8" fillId="0" borderId="0" xfId="0" applyNumberFormat="1" applyFont="1" applyFill="1" applyAlignment="1">
      <alignment horizontal="center" vertical="center"/>
    </xf>
    <xf numFmtId="166" fontId="8" fillId="0" borderId="0" xfId="0" applyNumberFormat="1" applyFont="1" applyFill="1" applyAlignment="1">
      <alignment vertical="center"/>
    </xf>
    <xf numFmtId="167" fontId="8" fillId="0" borderId="0" xfId="0" applyNumberFormat="1" applyFont="1" applyFill="1" applyAlignment="1" applyProtection="1">
      <alignment vertical="center"/>
      <protection locked="0"/>
    </xf>
    <xf numFmtId="0" fontId="0" fillId="0" borderId="0" xfId="0" applyFont="1" applyFill="1" applyAlignment="1"/>
    <xf numFmtId="49" fontId="12" fillId="0" borderId="0" xfId="0" applyNumberFormat="1" applyFont="1" applyFill="1" applyAlignment="1">
      <alignment horizontal="center" vertical="center"/>
    </xf>
    <xf numFmtId="49" fontId="12" fillId="0" borderId="0" xfId="0" applyNumberFormat="1" applyFont="1" applyFill="1" applyAlignment="1" applyProtection="1">
      <alignment horizontal="left" vertical="center" wrapText="1"/>
      <protection locked="0"/>
    </xf>
    <xf numFmtId="166" fontId="12" fillId="0" borderId="0" xfId="0" applyNumberFormat="1" applyFont="1" applyFill="1" applyAlignment="1" applyProtection="1">
      <alignment vertical="center"/>
      <protection locked="0"/>
    </xf>
    <xf numFmtId="0" fontId="10" fillId="0" borderId="0" xfId="0" applyFont="1" applyFill="1" applyAlignment="1"/>
    <xf numFmtId="49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166" fontId="6" fillId="0" borderId="0" xfId="0" applyNumberFormat="1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  <xf numFmtId="166" fontId="1" fillId="0" borderId="0" xfId="0" applyNumberFormat="1" applyFont="1" applyFill="1" applyAlignment="1"/>
    <xf numFmtId="9" fontId="12" fillId="0" borderId="0" xfId="0" applyNumberFormat="1" applyFont="1" applyFill="1" applyAlignment="1" applyProtection="1">
      <alignment vertical="center"/>
      <protection locked="0"/>
    </xf>
    <xf numFmtId="49" fontId="14" fillId="0" borderId="0" xfId="0" applyNumberFormat="1" applyFont="1" applyFill="1" applyAlignment="1" applyProtection="1">
      <alignment horizontal="left" vertical="center" wrapText="1"/>
      <protection locked="0"/>
    </xf>
    <xf numFmtId="166" fontId="14" fillId="0" borderId="0" xfId="0" applyNumberFormat="1" applyFont="1" applyFill="1" applyAlignment="1" applyProtection="1">
      <alignment vertical="center"/>
      <protection locked="0"/>
    </xf>
    <xf numFmtId="9" fontId="14" fillId="0" borderId="0" xfId="0" applyNumberFormat="1" applyFont="1" applyFill="1" applyAlignment="1" applyProtection="1">
      <alignment vertical="center"/>
      <protection locked="0"/>
    </xf>
    <xf numFmtId="166" fontId="6" fillId="0" borderId="0" xfId="0" applyNumberFormat="1" applyFont="1" applyFill="1" applyAlignment="1" applyProtection="1">
      <protection locked="0"/>
    </xf>
    <xf numFmtId="9" fontId="6" fillId="0" borderId="0" xfId="0" applyNumberFormat="1" applyFont="1" applyFill="1" applyAlignment="1" applyProtection="1">
      <protection locked="0"/>
    </xf>
    <xf numFmtId="49" fontId="9" fillId="0" borderId="0" xfId="0" applyNumberFormat="1" applyFont="1" applyFill="1" applyAlignment="1">
      <alignment horizontal="left" vertical="center" wrapText="1"/>
    </xf>
    <xf numFmtId="166" fontId="9" fillId="0" borderId="0" xfId="0" applyNumberFormat="1" applyFont="1" applyFill="1" applyAlignment="1"/>
    <xf numFmtId="49" fontId="6" fillId="0" borderId="0" xfId="0" applyNumberFormat="1" applyFont="1" applyFill="1" applyAlignment="1">
      <alignment horizontal="left" vertical="center" wrapText="1"/>
    </xf>
    <xf numFmtId="166" fontId="6" fillId="0" borderId="0" xfId="0" applyNumberFormat="1" applyFont="1" applyFill="1" applyAlignment="1"/>
    <xf numFmtId="166" fontId="9" fillId="0" borderId="0" xfId="0" applyNumberFormat="1" applyFont="1" applyFill="1" applyAlignment="1">
      <alignment vertical="center"/>
    </xf>
    <xf numFmtId="49" fontId="12" fillId="0" borderId="0" xfId="0" applyNumberFormat="1" applyFont="1" applyFill="1" applyAlignment="1">
      <alignment horizontal="left" vertical="center" wrapText="1"/>
    </xf>
    <xf numFmtId="166" fontId="12" fillId="0" borderId="0" xfId="0" applyNumberFormat="1" applyFont="1" applyFill="1" applyAlignment="1">
      <alignment vertical="center"/>
    </xf>
    <xf numFmtId="9" fontId="8" fillId="0" borderId="0" xfId="0" applyNumberFormat="1" applyFont="1" applyFill="1" applyAlignment="1" applyProtection="1">
      <alignment vertical="center"/>
      <protection locked="0"/>
    </xf>
    <xf numFmtId="49" fontId="8" fillId="0" borderId="0" xfId="0" applyNumberFormat="1" applyFont="1" applyFill="1" applyAlignment="1">
      <alignment horizontal="left" vertical="center" wrapText="1"/>
    </xf>
    <xf numFmtId="49" fontId="12" fillId="0" borderId="0" xfId="0" applyNumberFormat="1" applyFont="1" applyFill="1" applyAlignment="1">
      <alignment wrapText="1"/>
    </xf>
    <xf numFmtId="49" fontId="6" fillId="0" borderId="0" xfId="0" applyNumberFormat="1" applyFont="1" applyFill="1" applyAlignment="1">
      <alignment wrapText="1"/>
    </xf>
    <xf numFmtId="2" fontId="6" fillId="0" borderId="0" xfId="0" applyNumberFormat="1" applyFont="1" applyFill="1" applyAlignment="1">
      <alignment wrapText="1"/>
    </xf>
    <xf numFmtId="49" fontId="8" fillId="0" borderId="0" xfId="0" applyNumberFormat="1" applyFont="1" applyFill="1" applyAlignment="1">
      <alignment wrapText="1"/>
    </xf>
    <xf numFmtId="9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3" fontId="1" fillId="0" borderId="0" xfId="0" applyNumberFormat="1" applyFont="1" applyFill="1" applyAlignment="1">
      <alignment vertical="center"/>
    </xf>
    <xf numFmtId="166" fontId="17" fillId="0" borderId="0" xfId="0" applyNumberFormat="1" applyFont="1" applyFill="1" applyBorder="1" applyAlignment="1" applyProtection="1">
      <alignment horizontal="right" vertical="center" wrapText="1"/>
    </xf>
    <xf numFmtId="0" fontId="10" fillId="0" borderId="0" xfId="0" applyFont="1" applyFill="1" applyBorder="1" applyAlignment="1" applyProtection="1">
      <alignment horizontal="fill" vertical="center" wrapText="1"/>
      <protection locked="0"/>
    </xf>
    <xf numFmtId="166" fontId="9" fillId="0" borderId="0" xfId="0" applyNumberFormat="1" applyFont="1" applyFill="1" applyBorder="1" applyAlignment="1">
      <alignment horizontal="right" vertical="center"/>
    </xf>
    <xf numFmtId="167" fontId="9" fillId="0" borderId="0" xfId="0" applyNumberFormat="1" applyFont="1" applyFill="1" applyBorder="1" applyAlignment="1" applyProtection="1">
      <protection locked="0"/>
    </xf>
    <xf numFmtId="0" fontId="9" fillId="0" borderId="0" xfId="0" applyFont="1" applyFill="1" applyBorder="1" applyAlignment="1">
      <alignment horizontal="center" vertical="center"/>
    </xf>
    <xf numFmtId="167" fontId="9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 applyProtection="1">
      <alignment horizontal="left" wrapText="1"/>
      <protection locked="0"/>
    </xf>
    <xf numFmtId="166" fontId="9" fillId="0" borderId="0" xfId="0" applyNumberFormat="1" applyFont="1" applyFill="1" applyBorder="1" applyAlignment="1" applyProtection="1">
      <protection locked="0"/>
    </xf>
    <xf numFmtId="49" fontId="8" fillId="0" borderId="0" xfId="0" applyNumberFormat="1" applyFont="1" applyFill="1" applyBorder="1" applyAlignment="1" applyProtection="1">
      <alignment horizontal="left" vertical="center" wrapText="1"/>
      <protection locked="0"/>
    </xf>
    <xf numFmtId="166" fontId="8" fillId="0" borderId="0" xfId="0" applyNumberFormat="1" applyFont="1" applyFill="1" applyBorder="1" applyAlignment="1">
      <alignment vertical="center"/>
    </xf>
    <xf numFmtId="167" fontId="8" fillId="0" borderId="0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 applyProtection="1">
      <alignment vertical="center"/>
      <protection locked="0"/>
    </xf>
    <xf numFmtId="167" fontId="8" fillId="0" borderId="0" xfId="0" applyNumberFormat="1" applyFont="1" applyFill="1" applyBorder="1" applyAlignment="1" applyProtection="1">
      <alignment vertical="center"/>
      <protection locked="0"/>
    </xf>
    <xf numFmtId="49" fontId="9" fillId="0" borderId="0" xfId="0" applyNumberFormat="1" applyFont="1" applyFill="1" applyBorder="1" applyAlignment="1" applyProtection="1">
      <alignment horizontal="left" vertical="center" wrapText="1"/>
      <protection locked="0"/>
    </xf>
    <xf numFmtId="166" fontId="9" fillId="0" borderId="0" xfId="0" applyNumberFormat="1" applyFont="1" applyFill="1" applyBorder="1" applyAlignment="1" applyProtection="1">
      <alignment vertical="center"/>
      <protection locked="0"/>
    </xf>
    <xf numFmtId="167" fontId="9" fillId="0" borderId="0" xfId="0" applyNumberFormat="1" applyFont="1" applyFill="1" applyBorder="1" applyAlignment="1" applyProtection="1">
      <alignment vertical="center"/>
      <protection locked="0"/>
    </xf>
    <xf numFmtId="166" fontId="11" fillId="0" borderId="0" xfId="0" applyNumberFormat="1" applyFont="1" applyFill="1" applyBorder="1" applyAlignment="1" applyProtection="1">
      <alignment vertical="center"/>
      <protection locked="0"/>
    </xf>
    <xf numFmtId="167" fontId="12" fillId="0" borderId="0" xfId="0" applyNumberFormat="1" applyFont="1" applyFill="1" applyBorder="1" applyAlignment="1" applyProtection="1">
      <alignment vertical="center"/>
      <protection locked="0"/>
    </xf>
    <xf numFmtId="167" fontId="8" fillId="0" borderId="0" xfId="0" applyNumberFormat="1" applyFont="1" applyFill="1" applyBorder="1" applyAlignment="1" applyProtection="1">
      <alignment horizontal="right" vertical="center"/>
      <protection locked="0"/>
    </xf>
    <xf numFmtId="49" fontId="12" fillId="0" borderId="0" xfId="0" applyNumberFormat="1" applyFont="1" applyFill="1" applyBorder="1" applyAlignment="1" applyProtection="1">
      <alignment horizontal="left" vertical="center" wrapText="1"/>
      <protection locked="0"/>
    </xf>
    <xf numFmtId="166" fontId="12" fillId="0" borderId="0" xfId="0" applyNumberFormat="1" applyFont="1" applyFill="1" applyBorder="1" applyAlignment="1" applyProtection="1">
      <alignment vertical="center"/>
      <protection locked="0"/>
    </xf>
    <xf numFmtId="167" fontId="12" fillId="0" borderId="0" xfId="0" applyNumberFormat="1" applyFont="1" applyFill="1" applyBorder="1" applyAlignment="1">
      <alignment vertical="center"/>
    </xf>
    <xf numFmtId="9" fontId="8" fillId="0" borderId="2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/>
    </xf>
    <xf numFmtId="167" fontId="8" fillId="0" borderId="0" xfId="1" applyNumberFormat="1" applyFont="1" applyFill="1" applyBorder="1" applyAlignment="1" applyProtection="1">
      <alignment vertical="center"/>
      <protection locked="0"/>
    </xf>
    <xf numFmtId="167" fontId="9" fillId="0" borderId="0" xfId="1" applyNumberFormat="1" applyFont="1" applyFill="1" applyBorder="1" applyAlignment="1">
      <alignment horizontal="right" vertical="center"/>
    </xf>
    <xf numFmtId="167" fontId="9" fillId="0" borderId="0" xfId="1" applyNumberFormat="1" applyFont="1" applyFill="1" applyBorder="1" applyAlignment="1">
      <alignment horizontal="center" vertical="center"/>
    </xf>
    <xf numFmtId="167" fontId="9" fillId="0" borderId="0" xfId="1" applyNumberFormat="1" applyFont="1" applyFill="1" applyBorder="1" applyAlignment="1" applyProtection="1">
      <protection locked="0"/>
    </xf>
    <xf numFmtId="167" fontId="8" fillId="0" borderId="0" xfId="1" applyNumberFormat="1" applyFont="1" applyFill="1" applyBorder="1" applyAlignment="1">
      <alignment vertical="center"/>
    </xf>
    <xf numFmtId="167" fontId="9" fillId="0" borderId="0" xfId="1" applyNumberFormat="1" applyFont="1" applyFill="1" applyBorder="1" applyAlignment="1" applyProtection="1">
      <alignment vertical="center"/>
      <protection locked="0"/>
    </xf>
    <xf numFmtId="167" fontId="11" fillId="0" borderId="0" xfId="1" applyNumberFormat="1" applyFont="1" applyFill="1" applyBorder="1" applyAlignment="1" applyProtection="1">
      <alignment vertical="center"/>
      <protection locked="0"/>
    </xf>
    <xf numFmtId="167" fontId="12" fillId="0" borderId="0" xfId="1" applyNumberFormat="1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/>
    <xf numFmtId="0" fontId="10" fillId="0" borderId="0" xfId="0" applyFont="1" applyFill="1" applyBorder="1" applyAlignment="1"/>
    <xf numFmtId="0" fontId="4" fillId="0" borderId="0" xfId="0" applyFont="1" applyFill="1" applyBorder="1" applyAlignment="1"/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49" fontId="9" fillId="0" borderId="0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3" fontId="2" fillId="0" borderId="0" xfId="0" applyNumberFormat="1" applyFont="1" applyFill="1" applyAlignment="1" applyProtection="1">
      <alignment horizontal="center" vertical="center" wrapText="1"/>
      <protection locked="0"/>
    </xf>
    <xf numFmtId="0" fontId="0" fillId="0" borderId="0" xfId="0" applyAlignment="1"/>
    <xf numFmtId="164" fontId="1" fillId="0" borderId="0" xfId="0" applyNumberFormat="1" applyFont="1" applyFill="1" applyAlignment="1"/>
  </cellXfs>
  <cellStyles count="4">
    <cellStyle name="Normal" xfId="2"/>
    <cellStyle name="Обычный" xfId="0" builtinId="0"/>
    <cellStyle name="Обычный 2" xfId="3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5"/>
  <sheetViews>
    <sheetView showZeros="0"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26" sqref="L26"/>
    </sheetView>
  </sheetViews>
  <sheetFormatPr defaultColWidth="11.109375" defaultRowHeight="18.75" x14ac:dyDescent="0.3"/>
  <cols>
    <col min="1" max="1" width="10" style="6" customWidth="1"/>
    <col min="2" max="2" width="42.88671875" style="53" customWidth="1"/>
    <col min="3" max="3" width="13.33203125" style="53" customWidth="1"/>
    <col min="4" max="4" width="12" style="54" customWidth="1"/>
    <col min="5" max="5" width="8.88671875" style="1" customWidth="1"/>
    <col min="6" max="6" width="12.5546875" style="2" customWidth="1"/>
    <col min="7" max="7" width="13.21875" style="3" customWidth="1"/>
    <col min="8" max="8" width="10.5546875" style="3" customWidth="1"/>
    <col min="9" max="9" width="14.109375" style="3" customWidth="1"/>
    <col min="10" max="10" width="11.109375" style="3"/>
    <col min="11" max="11" width="11.5546875" style="3" bestFit="1" customWidth="1"/>
    <col min="12" max="12" width="12.6640625" style="3" bestFit="1" customWidth="1"/>
    <col min="13" max="13" width="13.109375" style="3" customWidth="1"/>
    <col min="14" max="16384" width="11.109375" style="3"/>
  </cols>
  <sheetData>
    <row r="1" spans="1:12" ht="20.25" x14ac:dyDescent="0.3">
      <c r="A1" s="94"/>
      <c r="B1" s="94"/>
      <c r="C1" s="94"/>
      <c r="D1" s="94"/>
    </row>
    <row r="2" spans="1:12" s="5" customFormat="1" ht="37.5" customHeight="1" x14ac:dyDescent="0.3">
      <c r="A2" s="4"/>
      <c r="B2" s="94" t="s">
        <v>168</v>
      </c>
      <c r="C2" s="94"/>
      <c r="D2" s="94"/>
      <c r="E2" s="95"/>
      <c r="F2" s="95"/>
      <c r="G2" s="95"/>
      <c r="H2" s="95"/>
      <c r="I2" s="95"/>
    </row>
    <row r="3" spans="1:12" ht="24" customHeight="1" x14ac:dyDescent="0.3">
      <c r="B3" s="7" t="s">
        <v>0</v>
      </c>
      <c r="C3" s="8"/>
      <c r="D3" s="9"/>
      <c r="E3" s="10"/>
      <c r="F3" s="11"/>
      <c r="I3" s="12" t="s">
        <v>1</v>
      </c>
    </row>
    <row r="4" spans="1:12" s="17" customFormat="1" ht="67.5" customHeight="1" x14ac:dyDescent="0.3">
      <c r="A4" s="13" t="s">
        <v>2</v>
      </c>
      <c r="B4" s="90" t="s">
        <v>3</v>
      </c>
      <c r="C4" s="14" t="s">
        <v>161</v>
      </c>
      <c r="D4" s="15" t="s">
        <v>165</v>
      </c>
      <c r="E4" s="16" t="s">
        <v>162</v>
      </c>
      <c r="F4" s="14" t="s">
        <v>163</v>
      </c>
      <c r="G4" s="15" t="s">
        <v>166</v>
      </c>
      <c r="H4" s="77" t="s">
        <v>164</v>
      </c>
      <c r="I4" s="16" t="s">
        <v>167</v>
      </c>
    </row>
    <row r="5" spans="1:12" x14ac:dyDescent="0.3">
      <c r="A5" s="59"/>
      <c r="B5" s="56" t="s">
        <v>4</v>
      </c>
      <c r="C5" s="57">
        <f>C7+C16+C18+C21+C32+C37+C41+C51+C55+C64+C70+C75+C79+C81</f>
        <v>400960920.10000002</v>
      </c>
      <c r="D5" s="57">
        <f>D7+D16+D18+D21+D32+D37+D41+D51+D55+D64+D70+D75+D79+D81</f>
        <v>180402897.70000002</v>
      </c>
      <c r="E5" s="58">
        <v>0.44992638598047752</v>
      </c>
      <c r="F5" s="57">
        <f>F7+F16+F18+F21+F32+F37+F41+F51+F55+F64+F70+F75+F79+F81</f>
        <v>376998761.29999995</v>
      </c>
      <c r="G5" s="57">
        <f>G7+G16+G18+G21+G32+G37+G41+G51+G55+G64+G70+G75+G79+G81</f>
        <v>171485128.99999997</v>
      </c>
      <c r="H5" s="58">
        <v>0.45486921073339875</v>
      </c>
      <c r="I5" s="80">
        <v>0.950567486366933</v>
      </c>
      <c r="K5" s="96"/>
    </row>
    <row r="6" spans="1:12" x14ac:dyDescent="0.3">
      <c r="A6" s="59"/>
      <c r="B6" s="59"/>
      <c r="C6" s="59"/>
      <c r="D6" s="59"/>
      <c r="E6" s="60"/>
      <c r="F6" s="59"/>
      <c r="G6" s="59"/>
      <c r="H6" s="60"/>
      <c r="I6" s="81"/>
      <c r="K6" s="96"/>
    </row>
    <row r="7" spans="1:12" x14ac:dyDescent="0.3">
      <c r="A7" s="91" t="s">
        <v>5</v>
      </c>
      <c r="B7" s="61" t="s">
        <v>6</v>
      </c>
      <c r="C7" s="62">
        <v>17966535.899999999</v>
      </c>
      <c r="D7" s="62">
        <v>7183799.4000000004</v>
      </c>
      <c r="E7" s="58">
        <v>0.39984332205074663</v>
      </c>
      <c r="F7" s="62">
        <v>15331204.800000001</v>
      </c>
      <c r="G7" s="62">
        <v>6100600.5</v>
      </c>
      <c r="H7" s="58">
        <v>0.39792048828413012</v>
      </c>
      <c r="I7" s="82">
        <v>0.84921643274170489</v>
      </c>
      <c r="K7" s="96"/>
      <c r="L7" s="30"/>
    </row>
    <row r="8" spans="1:12" s="17" customFormat="1" ht="47.25" x14ac:dyDescent="0.3">
      <c r="A8" s="78" t="s">
        <v>7</v>
      </c>
      <c r="B8" s="63" t="s">
        <v>8</v>
      </c>
      <c r="C8" s="64">
        <v>8489.7000000000007</v>
      </c>
      <c r="D8" s="64">
        <v>4774.5</v>
      </c>
      <c r="E8" s="65">
        <v>0.5623873635110781</v>
      </c>
      <c r="F8" s="64">
        <v>8543.7000000000007</v>
      </c>
      <c r="G8" s="64">
        <v>4291</v>
      </c>
      <c r="H8" s="65">
        <v>0.5022414176527733</v>
      </c>
      <c r="I8" s="83">
        <v>0.89873285160749816</v>
      </c>
      <c r="K8" s="96"/>
    </row>
    <row r="9" spans="1:12" s="17" customFormat="1" ht="62.25" customHeight="1" x14ac:dyDescent="0.3">
      <c r="A9" s="78" t="s">
        <v>9</v>
      </c>
      <c r="B9" s="63" t="s">
        <v>10</v>
      </c>
      <c r="C9" s="64">
        <v>627583</v>
      </c>
      <c r="D9" s="64">
        <v>237570.9</v>
      </c>
      <c r="E9" s="65">
        <v>0.37854897280519068</v>
      </c>
      <c r="F9" s="64">
        <v>574302.6</v>
      </c>
      <c r="G9" s="64">
        <v>240378.6</v>
      </c>
      <c r="H9" s="65">
        <v>0.4185573946557094</v>
      </c>
      <c r="I9" s="83">
        <v>1.0118183666433895</v>
      </c>
      <c r="K9" s="96"/>
    </row>
    <row r="10" spans="1:12" s="17" customFormat="1" ht="63" x14ac:dyDescent="0.3">
      <c r="A10" s="78" t="s">
        <v>11</v>
      </c>
      <c r="B10" s="63" t="s">
        <v>12</v>
      </c>
      <c r="C10" s="64">
        <v>93136</v>
      </c>
      <c r="D10" s="64">
        <v>44669</v>
      </c>
      <c r="E10" s="65">
        <v>0.47961046211991065</v>
      </c>
      <c r="F10" s="64">
        <v>102190.6</v>
      </c>
      <c r="G10" s="55">
        <v>48625.3</v>
      </c>
      <c r="H10" s="65">
        <v>0.47582947942374348</v>
      </c>
      <c r="I10" s="83">
        <v>1.0885692538449485</v>
      </c>
      <c r="K10" s="96"/>
    </row>
    <row r="11" spans="1:12" s="17" customFormat="1" x14ac:dyDescent="0.3">
      <c r="A11" s="78" t="s">
        <v>13</v>
      </c>
      <c r="B11" s="63" t="s">
        <v>14</v>
      </c>
      <c r="C11" s="64">
        <v>1105231.3</v>
      </c>
      <c r="D11" s="64">
        <v>384754.8</v>
      </c>
      <c r="E11" s="65">
        <v>0.34812151990266649</v>
      </c>
      <c r="F11" s="64">
        <v>954267.5</v>
      </c>
      <c r="G11" s="64">
        <v>415395.1</v>
      </c>
      <c r="H11" s="65">
        <v>0.43530257501172365</v>
      </c>
      <c r="I11" s="83">
        <v>1.0796359135740476</v>
      </c>
      <c r="K11" s="96"/>
    </row>
    <row r="12" spans="1:12" s="17" customFormat="1" ht="47.25" x14ac:dyDescent="0.3">
      <c r="A12" s="78" t="s">
        <v>15</v>
      </c>
      <c r="B12" s="63" t="s">
        <v>16</v>
      </c>
      <c r="C12" s="64">
        <v>778210.3</v>
      </c>
      <c r="D12" s="64">
        <v>340916.5</v>
      </c>
      <c r="E12" s="65">
        <v>0.43807759933272533</v>
      </c>
      <c r="F12" s="64">
        <v>710249.8</v>
      </c>
      <c r="G12" s="64">
        <v>343997.6</v>
      </c>
      <c r="H12" s="65">
        <v>0.48433325852397274</v>
      </c>
      <c r="I12" s="83">
        <v>1.0090376969140538</v>
      </c>
      <c r="K12" s="96"/>
    </row>
    <row r="13" spans="1:12" s="17" customFormat="1" ht="31.5" x14ac:dyDescent="0.3">
      <c r="A13" s="78" t="s">
        <v>17</v>
      </c>
      <c r="B13" s="63" t="s">
        <v>18</v>
      </c>
      <c r="C13" s="64">
        <v>410452.8</v>
      </c>
      <c r="D13" s="64">
        <v>43427</v>
      </c>
      <c r="E13" s="65">
        <v>0.1058026647643773</v>
      </c>
      <c r="F13" s="64">
        <v>730907</v>
      </c>
      <c r="G13" s="64">
        <v>660750.5</v>
      </c>
      <c r="H13" s="65">
        <v>0.90401446422048226</v>
      </c>
      <c r="I13" s="83">
        <v>15.215200221060631</v>
      </c>
      <c r="K13" s="96"/>
    </row>
    <row r="14" spans="1:12" x14ac:dyDescent="0.3">
      <c r="A14" s="78" t="s">
        <v>19</v>
      </c>
      <c r="B14" s="63" t="s">
        <v>20</v>
      </c>
      <c r="C14" s="66">
        <v>630088.30000000005</v>
      </c>
      <c r="D14" s="66"/>
      <c r="E14" s="67">
        <v>0</v>
      </c>
      <c r="F14" s="66">
        <v>773238.1</v>
      </c>
      <c r="G14" s="66">
        <v>0</v>
      </c>
      <c r="H14" s="67">
        <v>0</v>
      </c>
      <c r="I14" s="79"/>
      <c r="K14" s="96"/>
    </row>
    <row r="15" spans="1:12" s="17" customFormat="1" x14ac:dyDescent="0.3">
      <c r="A15" s="78" t="s">
        <v>21</v>
      </c>
      <c r="B15" s="63" t="s">
        <v>22</v>
      </c>
      <c r="C15" s="66">
        <v>14313344.5</v>
      </c>
      <c r="D15" s="66">
        <v>6127686.7000000002</v>
      </c>
      <c r="E15" s="67">
        <v>0.42811005492112625</v>
      </c>
      <c r="F15" s="66">
        <v>11477505.5</v>
      </c>
      <c r="G15" s="66">
        <v>4387162.4000000004</v>
      </c>
      <c r="H15" s="67">
        <v>0.38224006078672762</v>
      </c>
      <c r="I15" s="79">
        <v>0.71595736120125075</v>
      </c>
      <c r="K15" s="96"/>
    </row>
    <row r="16" spans="1:12" x14ac:dyDescent="0.3">
      <c r="A16" s="91" t="s">
        <v>23</v>
      </c>
      <c r="B16" s="68" t="s">
        <v>24</v>
      </c>
      <c r="C16" s="69">
        <v>818375.4</v>
      </c>
      <c r="D16" s="69">
        <v>222987.3</v>
      </c>
      <c r="E16" s="70">
        <v>0.27247556561450892</v>
      </c>
      <c r="F16" s="69">
        <v>1337055.0999999999</v>
      </c>
      <c r="G16" s="69">
        <v>514144.60000000003</v>
      </c>
      <c r="H16" s="70">
        <v>0.38453508759661442</v>
      </c>
      <c r="I16" s="84">
        <v>2.3057124777958209</v>
      </c>
      <c r="K16" s="96"/>
    </row>
    <row r="17" spans="1:11" s="17" customFormat="1" x14ac:dyDescent="0.3">
      <c r="A17" s="78" t="s">
        <v>25</v>
      </c>
      <c r="B17" s="63" t="s">
        <v>26</v>
      </c>
      <c r="C17" s="66">
        <v>818375.4</v>
      </c>
      <c r="D17" s="66">
        <v>222987.3</v>
      </c>
      <c r="E17" s="67">
        <v>0.27247556561450892</v>
      </c>
      <c r="F17" s="66">
        <v>1337055.0999999999</v>
      </c>
      <c r="G17" s="66">
        <v>514144.60000000003</v>
      </c>
      <c r="H17" s="67">
        <v>0.38453508759661442</v>
      </c>
      <c r="I17" s="79">
        <v>2.3057124777958209</v>
      </c>
      <c r="K17" s="96"/>
    </row>
    <row r="18" spans="1:11" ht="31.5" x14ac:dyDescent="0.3">
      <c r="A18" s="91" t="s">
        <v>27</v>
      </c>
      <c r="B18" s="68" t="s">
        <v>28</v>
      </c>
      <c r="C18" s="71">
        <v>3023851.1</v>
      </c>
      <c r="D18" s="71">
        <v>1049248.7</v>
      </c>
      <c r="E18" s="70">
        <v>0.34699086208312307</v>
      </c>
      <c r="F18" s="71">
        <v>3113077.5</v>
      </c>
      <c r="G18" s="71">
        <v>1295097.8</v>
      </c>
      <c r="H18" s="70">
        <v>0.41601848974206396</v>
      </c>
      <c r="I18" s="85">
        <v>1.2343096541363359</v>
      </c>
      <c r="K18" s="96"/>
    </row>
    <row r="19" spans="1:11" s="17" customFormat="1" ht="47.25" x14ac:dyDescent="0.3">
      <c r="A19" s="78" t="s">
        <v>29</v>
      </c>
      <c r="B19" s="63" t="s">
        <v>30</v>
      </c>
      <c r="C19" s="66">
        <v>3012411.9</v>
      </c>
      <c r="D19" s="66">
        <v>1047948.7</v>
      </c>
      <c r="E19" s="67">
        <v>0.34787696197853951</v>
      </c>
      <c r="F19" s="66">
        <v>3107669.5</v>
      </c>
      <c r="G19" s="66">
        <v>1294557</v>
      </c>
      <c r="H19" s="67">
        <v>0.41656842852819453</v>
      </c>
      <c r="I19" s="79">
        <v>1.2353247825967053</v>
      </c>
      <c r="K19" s="96"/>
    </row>
    <row r="20" spans="1:11" s="17" customFormat="1" x14ac:dyDescent="0.3">
      <c r="A20" s="78" t="s">
        <v>31</v>
      </c>
      <c r="B20" s="63" t="s">
        <v>32</v>
      </c>
      <c r="C20" s="66">
        <v>11439.2</v>
      </c>
      <c r="D20" s="66">
        <v>1300</v>
      </c>
      <c r="E20" s="67">
        <v>0.11364431079096439</v>
      </c>
      <c r="F20" s="66">
        <v>5408</v>
      </c>
      <c r="G20" s="66">
        <v>540.79999999999995</v>
      </c>
      <c r="H20" s="67">
        <v>9.9999999999999992E-2</v>
      </c>
      <c r="I20" s="79">
        <v>0.41599999999999998</v>
      </c>
      <c r="K20" s="96"/>
    </row>
    <row r="21" spans="1:11" x14ac:dyDescent="0.3">
      <c r="A21" s="91" t="s">
        <v>33</v>
      </c>
      <c r="B21" s="68" t="s">
        <v>34</v>
      </c>
      <c r="C21" s="69">
        <v>81260920.200000003</v>
      </c>
      <c r="D21" s="69">
        <v>32127433.399999999</v>
      </c>
      <c r="E21" s="72">
        <v>0.39536142737404045</v>
      </c>
      <c r="F21" s="69">
        <v>73839370.700000003</v>
      </c>
      <c r="G21" s="69">
        <v>26546759.800000001</v>
      </c>
      <c r="H21" s="72">
        <v>0.35952039607509817</v>
      </c>
      <c r="I21" s="84">
        <v>0.82629569158176208</v>
      </c>
      <c r="K21" s="96"/>
    </row>
    <row r="22" spans="1:11" s="17" customFormat="1" x14ac:dyDescent="0.3">
      <c r="A22" s="78" t="s">
        <v>35</v>
      </c>
      <c r="B22" s="63" t="s">
        <v>36</v>
      </c>
      <c r="C22" s="66">
        <v>1136103.2</v>
      </c>
      <c r="D22" s="66">
        <v>414976.5</v>
      </c>
      <c r="E22" s="67">
        <v>0.36526303244282737</v>
      </c>
      <c r="F22" s="66">
        <v>1068681.3999999999</v>
      </c>
      <c r="G22" s="66">
        <v>374739.9</v>
      </c>
      <c r="H22" s="67">
        <v>0.35065633218656195</v>
      </c>
      <c r="I22" s="79">
        <v>0.90303884677807067</v>
      </c>
      <c r="K22" s="96"/>
    </row>
    <row r="23" spans="1:11" s="17" customFormat="1" x14ac:dyDescent="0.3">
      <c r="A23" s="78" t="s">
        <v>37</v>
      </c>
      <c r="B23" s="63" t="s">
        <v>38</v>
      </c>
      <c r="C23" s="66">
        <v>131338.4</v>
      </c>
      <c r="D23" s="66">
        <v>35159.300000000003</v>
      </c>
      <c r="E23" s="67">
        <v>0.26770007857564887</v>
      </c>
      <c r="F23" s="66">
        <v>50330.9</v>
      </c>
      <c r="G23" s="66">
        <v>0</v>
      </c>
      <c r="H23" s="67">
        <v>0</v>
      </c>
      <c r="I23" s="79">
        <v>0</v>
      </c>
      <c r="K23" s="96"/>
    </row>
    <row r="24" spans="1:11" s="17" customFormat="1" x14ac:dyDescent="0.3">
      <c r="A24" s="78" t="s">
        <v>39</v>
      </c>
      <c r="B24" s="63" t="s">
        <v>40</v>
      </c>
      <c r="C24" s="66">
        <v>234</v>
      </c>
      <c r="D24" s="66">
        <v>135</v>
      </c>
      <c r="E24" s="67">
        <v>0.57692307692307687</v>
      </c>
      <c r="F24" s="66">
        <v>234</v>
      </c>
      <c r="G24" s="66">
        <v>50</v>
      </c>
      <c r="H24" s="67">
        <v>0.21367521367521367</v>
      </c>
      <c r="I24" s="79">
        <v>0.37037037037037035</v>
      </c>
      <c r="K24" s="96"/>
    </row>
    <row r="25" spans="1:11" s="17" customFormat="1" x14ac:dyDescent="0.3">
      <c r="A25" s="78" t="s">
        <v>41</v>
      </c>
      <c r="B25" s="63" t="s">
        <v>42</v>
      </c>
      <c r="C25" s="66">
        <v>6547064.9000000004</v>
      </c>
      <c r="D25" s="66">
        <v>3466290.8</v>
      </c>
      <c r="E25" s="67">
        <v>0.52944194886475004</v>
      </c>
      <c r="F25" s="66">
        <v>5788027.5</v>
      </c>
      <c r="G25" s="66">
        <v>3230715.8</v>
      </c>
      <c r="H25" s="67">
        <v>0.55817215795882102</v>
      </c>
      <c r="I25" s="79">
        <v>0.93203830446077984</v>
      </c>
      <c r="K25" s="96"/>
    </row>
    <row r="26" spans="1:11" s="17" customFormat="1" x14ac:dyDescent="0.3">
      <c r="A26" s="78" t="s">
        <v>43</v>
      </c>
      <c r="B26" s="63" t="s">
        <v>44</v>
      </c>
      <c r="C26" s="66">
        <v>24678.799999999999</v>
      </c>
      <c r="D26" s="66">
        <v>6775</v>
      </c>
      <c r="E26" s="67">
        <v>0.27452712449551842</v>
      </c>
      <c r="F26" s="66">
        <v>44387.1</v>
      </c>
      <c r="G26" s="66">
        <v>2864.4</v>
      </c>
      <c r="H26" s="67">
        <v>6.453226275201579E-2</v>
      </c>
      <c r="I26" s="79">
        <v>0.42278966789667899</v>
      </c>
      <c r="K26" s="96"/>
    </row>
    <row r="27" spans="1:11" s="17" customFormat="1" x14ac:dyDescent="0.3">
      <c r="A27" s="78" t="s">
        <v>45</v>
      </c>
      <c r="B27" s="63" t="s">
        <v>46</v>
      </c>
      <c r="C27" s="66">
        <v>1112925.6000000001</v>
      </c>
      <c r="D27" s="66">
        <v>506873.5</v>
      </c>
      <c r="E27" s="67">
        <v>0.45544239435232686</v>
      </c>
      <c r="F27" s="66">
        <v>1371583.6</v>
      </c>
      <c r="G27" s="66">
        <v>663219.5</v>
      </c>
      <c r="H27" s="67">
        <v>0.48354289158896324</v>
      </c>
      <c r="I27" s="79">
        <v>1.3084517142837413</v>
      </c>
      <c r="K27" s="96"/>
    </row>
    <row r="28" spans="1:11" s="17" customFormat="1" x14ac:dyDescent="0.3">
      <c r="A28" s="78" t="s">
        <v>47</v>
      </c>
      <c r="B28" s="63" t="s">
        <v>48</v>
      </c>
      <c r="C28" s="66">
        <v>22672358.399999999</v>
      </c>
      <c r="D28" s="66">
        <v>9862647.5</v>
      </c>
      <c r="E28" s="67">
        <v>0.43500756851126704</v>
      </c>
      <c r="F28" s="66">
        <v>20111468.5</v>
      </c>
      <c r="G28" s="66">
        <v>7408748.4000000004</v>
      </c>
      <c r="H28" s="67">
        <v>0.36838425796704005</v>
      </c>
      <c r="I28" s="79">
        <v>0.75119265896910548</v>
      </c>
      <c r="K28" s="96"/>
    </row>
    <row r="29" spans="1:11" s="17" customFormat="1" x14ac:dyDescent="0.3">
      <c r="A29" s="78" t="s">
        <v>49</v>
      </c>
      <c r="B29" s="63" t="s">
        <v>50</v>
      </c>
      <c r="C29" s="66">
        <v>34925900.700000003</v>
      </c>
      <c r="D29" s="66">
        <v>12877934.699999999</v>
      </c>
      <c r="E29" s="67">
        <v>0.36872162039904094</v>
      </c>
      <c r="F29" s="66">
        <v>35232465</v>
      </c>
      <c r="G29" s="66">
        <v>10747688.6</v>
      </c>
      <c r="H29" s="67">
        <v>0.30505071387993998</v>
      </c>
      <c r="I29" s="79">
        <v>0.83458169732760024</v>
      </c>
      <c r="K29" s="96"/>
    </row>
    <row r="30" spans="1:11" s="17" customFormat="1" x14ac:dyDescent="0.3">
      <c r="A30" s="78" t="s">
        <v>51</v>
      </c>
      <c r="B30" s="63" t="s">
        <v>52</v>
      </c>
      <c r="C30" s="66">
        <v>4346273.3</v>
      </c>
      <c r="D30" s="66">
        <v>1739170.3</v>
      </c>
      <c r="E30" s="67">
        <v>0.40015207971390115</v>
      </c>
      <c r="F30" s="66">
        <v>3953445.8</v>
      </c>
      <c r="G30" s="66">
        <v>1780197.2</v>
      </c>
      <c r="H30" s="67">
        <v>0.45029002294656473</v>
      </c>
      <c r="I30" s="79">
        <v>1.0235899267599038</v>
      </c>
      <c r="K30" s="96"/>
    </row>
    <row r="31" spans="1:11" s="17" customFormat="1" ht="27.75" customHeight="1" x14ac:dyDescent="0.3">
      <c r="A31" s="78" t="s">
        <v>53</v>
      </c>
      <c r="B31" s="63" t="s">
        <v>54</v>
      </c>
      <c r="C31" s="66">
        <v>10364042.9</v>
      </c>
      <c r="D31" s="66">
        <v>3217470.8</v>
      </c>
      <c r="E31" s="67">
        <v>0.31044553086518001</v>
      </c>
      <c r="F31" s="66">
        <v>6218746.9000000004</v>
      </c>
      <c r="G31" s="66">
        <v>2338536</v>
      </c>
      <c r="H31" s="67">
        <v>0.37604617740593366</v>
      </c>
      <c r="I31" s="79">
        <v>0.72682431181659835</v>
      </c>
      <c r="K31" s="96"/>
    </row>
    <row r="32" spans="1:11" x14ac:dyDescent="0.3">
      <c r="A32" s="91" t="s">
        <v>55</v>
      </c>
      <c r="B32" s="68" t="s">
        <v>56</v>
      </c>
      <c r="C32" s="69">
        <v>21137845.700000003</v>
      </c>
      <c r="D32" s="69">
        <v>6145397.5</v>
      </c>
      <c r="E32" s="70">
        <v>0.29072960353760169</v>
      </c>
      <c r="F32" s="69">
        <v>13803546</v>
      </c>
      <c r="G32" s="69">
        <v>3536847.2</v>
      </c>
      <c r="H32" s="70">
        <v>0.25622743605157688</v>
      </c>
      <c r="I32" s="84">
        <v>0.57552781573527179</v>
      </c>
      <c r="K32" s="96"/>
    </row>
    <row r="33" spans="1:11" s="21" customFormat="1" x14ac:dyDescent="0.3">
      <c r="A33" s="78" t="s">
        <v>57</v>
      </c>
      <c r="B33" s="63" t="s">
        <v>58</v>
      </c>
      <c r="C33" s="66">
        <v>7267509.2000000002</v>
      </c>
      <c r="D33" s="66">
        <v>2449276.4</v>
      </c>
      <c r="E33" s="67">
        <v>0.33701730986456818</v>
      </c>
      <c r="F33" s="66">
        <v>4597322.7</v>
      </c>
      <c r="G33" s="66">
        <v>1871811.4</v>
      </c>
      <c r="H33" s="67">
        <v>0.40715249334139625</v>
      </c>
      <c r="I33" s="79">
        <v>0.7642303661603892</v>
      </c>
      <c r="K33" s="96"/>
    </row>
    <row r="34" spans="1:11" s="21" customFormat="1" x14ac:dyDescent="0.3">
      <c r="A34" s="78" t="s">
        <v>59</v>
      </c>
      <c r="B34" s="63" t="s">
        <v>60</v>
      </c>
      <c r="C34" s="66">
        <v>7577994.5999999996</v>
      </c>
      <c r="D34" s="66">
        <v>1721720.5</v>
      </c>
      <c r="E34" s="67">
        <v>0.22720001674321597</v>
      </c>
      <c r="F34" s="66">
        <v>2599219.4</v>
      </c>
      <c r="G34" s="66">
        <v>274757.21999999997</v>
      </c>
      <c r="H34" s="67">
        <v>0.1057075905173684</v>
      </c>
      <c r="I34" s="79">
        <v>0.15958294043661556</v>
      </c>
      <c r="K34" s="96"/>
    </row>
    <row r="35" spans="1:11" s="21" customFormat="1" x14ac:dyDescent="0.3">
      <c r="A35" s="78" t="s">
        <v>61</v>
      </c>
      <c r="B35" s="63" t="s">
        <v>62</v>
      </c>
      <c r="C35" s="66">
        <v>3890489.3</v>
      </c>
      <c r="D35" s="66">
        <v>920800.3</v>
      </c>
      <c r="E35" s="67">
        <v>0.23667981814009875</v>
      </c>
      <c r="F35" s="66">
        <v>4307126.3</v>
      </c>
      <c r="G35" s="66">
        <v>411104.8</v>
      </c>
      <c r="H35" s="67">
        <v>9.5447584158374926E-2</v>
      </c>
      <c r="I35" s="79">
        <v>0.44646466774608995</v>
      </c>
      <c r="K35" s="96"/>
    </row>
    <row r="36" spans="1:11" s="21" customFormat="1" ht="31.5" x14ac:dyDescent="0.3">
      <c r="A36" s="78" t="s">
        <v>63</v>
      </c>
      <c r="B36" s="63" t="s">
        <v>64</v>
      </c>
      <c r="C36" s="66">
        <v>2401852.6</v>
      </c>
      <c r="D36" s="66">
        <v>1053600.3</v>
      </c>
      <c r="E36" s="67">
        <v>0.43866151486564997</v>
      </c>
      <c r="F36" s="66">
        <v>2299877.6</v>
      </c>
      <c r="G36" s="66">
        <v>979173.80000000016</v>
      </c>
      <c r="H36" s="67">
        <v>0.42575039645588103</v>
      </c>
      <c r="I36" s="79">
        <v>0.92935983408508915</v>
      </c>
      <c r="K36" s="96"/>
    </row>
    <row r="37" spans="1:11" x14ac:dyDescent="0.3">
      <c r="A37" s="91" t="s">
        <v>65</v>
      </c>
      <c r="B37" s="68" t="s">
        <v>66</v>
      </c>
      <c r="C37" s="69">
        <v>1088228.1000000001</v>
      </c>
      <c r="D37" s="69">
        <v>272326.5</v>
      </c>
      <c r="E37" s="70">
        <v>0.25024762731269296</v>
      </c>
      <c r="F37" s="69">
        <v>4452393.8000000007</v>
      </c>
      <c r="G37" s="69">
        <v>268637.69999999995</v>
      </c>
      <c r="H37" s="70">
        <v>6.0335566004965667E-2</v>
      </c>
      <c r="I37" s="84">
        <v>0.9864544948802263</v>
      </c>
      <c r="K37" s="96"/>
    </row>
    <row r="38" spans="1:11" s="17" customFormat="1" x14ac:dyDescent="0.3">
      <c r="A38" s="78" t="s">
        <v>67</v>
      </c>
      <c r="B38" s="63" t="s">
        <v>68</v>
      </c>
      <c r="C38" s="66">
        <v>554182.1</v>
      </c>
      <c r="D38" s="66">
        <v>59306.9</v>
      </c>
      <c r="E38" s="73">
        <v>0.10701698954188525</v>
      </c>
      <c r="F38" s="66">
        <v>3946789.3000000003</v>
      </c>
      <c r="G38" s="66">
        <v>41725.100000000006</v>
      </c>
      <c r="H38" s="73">
        <v>1.0571909678583551E-2</v>
      </c>
      <c r="I38" s="79">
        <v>0.70354545592502737</v>
      </c>
      <c r="K38" s="96"/>
    </row>
    <row r="39" spans="1:11" s="17" customFormat="1" ht="31.5" x14ac:dyDescent="0.3">
      <c r="A39" s="78" t="s">
        <v>69</v>
      </c>
      <c r="B39" s="63" t="s">
        <v>70</v>
      </c>
      <c r="C39" s="66">
        <v>213103.4</v>
      </c>
      <c r="D39" s="66">
        <v>52373</v>
      </c>
      <c r="E39" s="73">
        <v>0.24576332428295372</v>
      </c>
      <c r="F39" s="66">
        <v>205303.19999999998</v>
      </c>
      <c r="G39" s="66">
        <v>84311.4</v>
      </c>
      <c r="H39" s="73">
        <v>0.41066773435582105</v>
      </c>
      <c r="I39" s="79">
        <v>1.6098256735340728</v>
      </c>
      <c r="K39" s="96"/>
    </row>
    <row r="40" spans="1:11" s="17" customFormat="1" ht="26.25" customHeight="1" x14ac:dyDescent="0.3">
      <c r="A40" s="78" t="s">
        <v>71</v>
      </c>
      <c r="B40" s="63" t="s">
        <v>72</v>
      </c>
      <c r="C40" s="66">
        <v>320942.59999999998</v>
      </c>
      <c r="D40" s="66">
        <v>160646.6</v>
      </c>
      <c r="E40" s="73">
        <v>0.500546203589053</v>
      </c>
      <c r="F40" s="66">
        <v>300301.3</v>
      </c>
      <c r="G40" s="66">
        <v>142601.19999999998</v>
      </c>
      <c r="H40" s="73">
        <v>0.47486041518967781</v>
      </c>
      <c r="I40" s="79">
        <v>0.88767020279296283</v>
      </c>
      <c r="K40" s="96"/>
    </row>
    <row r="41" spans="1:11" x14ac:dyDescent="0.3">
      <c r="A41" s="91" t="s">
        <v>73</v>
      </c>
      <c r="B41" s="68" t="s">
        <v>74</v>
      </c>
      <c r="C41" s="69">
        <v>102347558.39999999</v>
      </c>
      <c r="D41" s="69">
        <v>49534644.000000007</v>
      </c>
      <c r="E41" s="70">
        <v>0.48398461843521623</v>
      </c>
      <c r="F41" s="69">
        <v>92867518.499999985</v>
      </c>
      <c r="G41" s="69">
        <v>47125882.5</v>
      </c>
      <c r="H41" s="70">
        <v>0.50745280224107647</v>
      </c>
      <c r="I41" s="84">
        <v>0.95137218509130683</v>
      </c>
      <c r="K41" s="96"/>
    </row>
    <row r="42" spans="1:11" s="17" customFormat="1" x14ac:dyDescent="0.3">
      <c r="A42" s="78" t="s">
        <v>75</v>
      </c>
      <c r="B42" s="63" t="s">
        <v>76</v>
      </c>
      <c r="C42" s="66">
        <v>22161264.100000001</v>
      </c>
      <c r="D42" s="66">
        <v>12130447.9</v>
      </c>
      <c r="E42" s="67">
        <v>0.54737165918256436</v>
      </c>
      <c r="F42" s="66">
        <v>22008672.800000001</v>
      </c>
      <c r="G42" s="66">
        <v>12281176</v>
      </c>
      <c r="H42" s="67">
        <v>0.55801529295305796</v>
      </c>
      <c r="I42" s="79">
        <v>1.0124256005419223</v>
      </c>
      <c r="K42" s="96"/>
    </row>
    <row r="43" spans="1:11" s="17" customFormat="1" x14ac:dyDescent="0.3">
      <c r="A43" s="78" t="s">
        <v>77</v>
      </c>
      <c r="B43" s="63" t="s">
        <v>78</v>
      </c>
      <c r="C43" s="66">
        <v>54061641</v>
      </c>
      <c r="D43" s="66">
        <v>26315383.100000001</v>
      </c>
      <c r="E43" s="67">
        <v>0.48676626556711444</v>
      </c>
      <c r="F43" s="66">
        <v>51154076.899999999</v>
      </c>
      <c r="G43" s="66">
        <v>26489685.799999997</v>
      </c>
      <c r="H43" s="67">
        <v>0.51784114591265351</v>
      </c>
      <c r="I43" s="79">
        <v>1.0066236048830313</v>
      </c>
      <c r="K43" s="96"/>
    </row>
    <row r="44" spans="1:11" s="17" customFormat="1" x14ac:dyDescent="0.3">
      <c r="A44" s="78" t="s">
        <v>79</v>
      </c>
      <c r="B44" s="63" t="s">
        <v>80</v>
      </c>
      <c r="C44" s="66">
        <v>1130418.7</v>
      </c>
      <c r="D44" s="66">
        <v>493776.7</v>
      </c>
      <c r="E44" s="67">
        <v>0.43680867982810268</v>
      </c>
      <c r="F44" s="66">
        <v>1359449.7</v>
      </c>
      <c r="G44" s="66">
        <v>457302.2</v>
      </c>
      <c r="H44" s="67">
        <v>0.33638773100615643</v>
      </c>
      <c r="I44" s="79">
        <v>0.92613158944113805</v>
      </c>
      <c r="K44" s="96"/>
    </row>
    <row r="45" spans="1:11" s="17" customFormat="1" x14ac:dyDescent="0.3">
      <c r="A45" s="78" t="s">
        <v>81</v>
      </c>
      <c r="B45" s="63" t="s">
        <v>82</v>
      </c>
      <c r="C45" s="66">
        <v>10479651.199999999</v>
      </c>
      <c r="D45" s="66">
        <v>4740281</v>
      </c>
      <c r="E45" s="67">
        <v>0.45233194402500726</v>
      </c>
      <c r="F45" s="66">
        <v>11361688.300000001</v>
      </c>
      <c r="G45" s="66">
        <v>5216964.8</v>
      </c>
      <c r="H45" s="67">
        <v>0.45917161800680623</v>
      </c>
      <c r="I45" s="79">
        <v>1.100560241049001</v>
      </c>
      <c r="K45" s="96"/>
    </row>
    <row r="46" spans="1:11" s="17" customFormat="1" ht="31.5" x14ac:dyDescent="0.3">
      <c r="A46" s="78" t="s">
        <v>83</v>
      </c>
      <c r="B46" s="63" t="s">
        <v>84</v>
      </c>
      <c r="C46" s="66">
        <v>784574.1</v>
      </c>
      <c r="D46" s="66">
        <v>265671.09999999998</v>
      </c>
      <c r="E46" s="67">
        <v>0.33861823886360765</v>
      </c>
      <c r="F46" s="66">
        <v>696393.60000000009</v>
      </c>
      <c r="G46" s="66">
        <v>291731.8</v>
      </c>
      <c r="H46" s="67">
        <v>0.41891797971721734</v>
      </c>
      <c r="I46" s="79">
        <v>1.0980938461127312</v>
      </c>
      <c r="K46" s="96"/>
    </row>
    <row r="47" spans="1:11" s="17" customFormat="1" x14ac:dyDescent="0.3">
      <c r="A47" s="78" t="s">
        <v>85</v>
      </c>
      <c r="B47" s="63" t="s">
        <v>86</v>
      </c>
      <c r="C47" s="66">
        <v>6993167.5999999996</v>
      </c>
      <c r="D47" s="66">
        <v>3614117.2</v>
      </c>
      <c r="E47" s="67">
        <v>0.5168068901995142</v>
      </c>
      <c r="F47" s="66">
        <v>2421220.2999999998</v>
      </c>
      <c r="G47" s="66">
        <v>721530.8</v>
      </c>
      <c r="H47" s="67">
        <v>0.29800295330416654</v>
      </c>
      <c r="I47" s="79">
        <v>0.19964233589325769</v>
      </c>
      <c r="K47" s="96"/>
    </row>
    <row r="48" spans="1:11" s="17" customFormat="1" x14ac:dyDescent="0.3">
      <c r="A48" s="78" t="s">
        <v>87</v>
      </c>
      <c r="B48" s="63" t="s">
        <v>88</v>
      </c>
      <c r="C48" s="66">
        <v>674461.2</v>
      </c>
      <c r="D48" s="66">
        <v>245342.1</v>
      </c>
      <c r="E48" s="67">
        <v>0.36376013920444944</v>
      </c>
      <c r="F48" s="66">
        <v>597474.9</v>
      </c>
      <c r="G48" s="66">
        <v>253259.9</v>
      </c>
      <c r="H48" s="67">
        <v>0.42388374808715812</v>
      </c>
      <c r="I48" s="79">
        <v>1.0322724880890806</v>
      </c>
      <c r="K48" s="96"/>
    </row>
    <row r="49" spans="1:11" s="17" customFormat="1" ht="31.5" x14ac:dyDescent="0.3">
      <c r="A49" s="78" t="s">
        <v>89</v>
      </c>
      <c r="B49" s="63" t="s">
        <v>90</v>
      </c>
      <c r="C49" s="66">
        <v>109000</v>
      </c>
      <c r="D49" s="66"/>
      <c r="E49" s="67">
        <v>0</v>
      </c>
      <c r="F49" s="66"/>
      <c r="G49" s="66"/>
      <c r="H49" s="67"/>
      <c r="I49" s="79"/>
      <c r="K49" s="96"/>
    </row>
    <row r="50" spans="1:11" s="17" customFormat="1" x14ac:dyDescent="0.3">
      <c r="A50" s="78" t="s">
        <v>91</v>
      </c>
      <c r="B50" s="63" t="s">
        <v>92</v>
      </c>
      <c r="C50" s="66">
        <v>5953380.5</v>
      </c>
      <c r="D50" s="66">
        <v>1729624.9</v>
      </c>
      <c r="E50" s="67">
        <v>0.29052819654312367</v>
      </c>
      <c r="F50" s="66">
        <v>3268542</v>
      </c>
      <c r="G50" s="66">
        <v>1414231.2</v>
      </c>
      <c r="H50" s="67">
        <v>0.4326795249992198</v>
      </c>
      <c r="I50" s="79">
        <v>0.81765196604188572</v>
      </c>
      <c r="K50" s="96"/>
    </row>
    <row r="51" spans="1:11" x14ac:dyDescent="0.3">
      <c r="A51" s="91" t="s">
        <v>93</v>
      </c>
      <c r="B51" s="68" t="s">
        <v>94</v>
      </c>
      <c r="C51" s="69">
        <v>6724090.3999999994</v>
      </c>
      <c r="D51" s="69">
        <v>2635585.0999999996</v>
      </c>
      <c r="E51" s="70">
        <v>0.3919615804094484</v>
      </c>
      <c r="F51" s="69">
        <v>6143861.9000000004</v>
      </c>
      <c r="G51" s="69">
        <v>2874064.3</v>
      </c>
      <c r="H51" s="70">
        <v>0.46779441770981206</v>
      </c>
      <c r="I51" s="84">
        <v>1.0904843482382718</v>
      </c>
      <c r="K51" s="96"/>
    </row>
    <row r="52" spans="1:11" s="17" customFormat="1" x14ac:dyDescent="0.3">
      <c r="A52" s="78" t="s">
        <v>95</v>
      </c>
      <c r="B52" s="63" t="s">
        <v>96</v>
      </c>
      <c r="C52" s="64">
        <v>6558010.0999999996</v>
      </c>
      <c r="D52" s="64">
        <v>2569517.2999999998</v>
      </c>
      <c r="E52" s="67">
        <v>0.39181356247072568</v>
      </c>
      <c r="F52" s="64">
        <v>5997899.7000000002</v>
      </c>
      <c r="G52" s="64">
        <v>2807669</v>
      </c>
      <c r="H52" s="67">
        <v>0.46810869478194173</v>
      </c>
      <c r="I52" s="83">
        <v>1.0926834390256879</v>
      </c>
      <c r="K52" s="96"/>
    </row>
    <row r="53" spans="1:11" s="17" customFormat="1" x14ac:dyDescent="0.3">
      <c r="A53" s="78" t="s">
        <v>97</v>
      </c>
      <c r="B53" s="63" t="s">
        <v>98</v>
      </c>
      <c r="C53" s="64">
        <v>20000</v>
      </c>
      <c r="D53" s="64"/>
      <c r="E53" s="67">
        <v>0</v>
      </c>
      <c r="F53" s="64"/>
      <c r="G53" s="64"/>
      <c r="H53" s="67"/>
      <c r="I53" s="83"/>
      <c r="K53" s="96"/>
    </row>
    <row r="54" spans="1:11" s="17" customFormat="1" ht="31.5" x14ac:dyDescent="0.3">
      <c r="A54" s="78" t="s">
        <v>99</v>
      </c>
      <c r="B54" s="63" t="s">
        <v>100</v>
      </c>
      <c r="C54" s="64">
        <v>146080.29999999999</v>
      </c>
      <c r="D54" s="64">
        <v>66067.8</v>
      </c>
      <c r="E54" s="67">
        <v>0.45227042934605149</v>
      </c>
      <c r="F54" s="64">
        <v>145962.20000000001</v>
      </c>
      <c r="G54" s="64">
        <v>66395.299999999988</v>
      </c>
      <c r="H54" s="67">
        <v>0.45488009909414889</v>
      </c>
      <c r="I54" s="83">
        <v>1.0049570289914298</v>
      </c>
      <c r="K54" s="96"/>
    </row>
    <row r="55" spans="1:11" x14ac:dyDescent="0.3">
      <c r="A55" s="91" t="s">
        <v>101</v>
      </c>
      <c r="B55" s="68" t="s">
        <v>102</v>
      </c>
      <c r="C55" s="69">
        <v>37627796.299999997</v>
      </c>
      <c r="D55" s="69">
        <v>18393509.800000001</v>
      </c>
      <c r="E55" s="70">
        <v>0.48882771803460628</v>
      </c>
      <c r="F55" s="69">
        <v>31158262.800000001</v>
      </c>
      <c r="G55" s="69">
        <v>15447867.600000001</v>
      </c>
      <c r="H55" s="70">
        <v>0.4957871913192799</v>
      </c>
      <c r="I55" s="84">
        <v>0.83985426207237512</v>
      </c>
      <c r="K55" s="96"/>
    </row>
    <row r="56" spans="1:11" s="17" customFormat="1" x14ac:dyDescent="0.3">
      <c r="A56" s="78" t="s">
        <v>103</v>
      </c>
      <c r="B56" s="63" t="s">
        <v>104</v>
      </c>
      <c r="C56" s="66">
        <v>10608090.800000001</v>
      </c>
      <c r="D56" s="66">
        <v>4334690.5</v>
      </c>
      <c r="E56" s="67">
        <v>0.40862117243566576</v>
      </c>
      <c r="F56" s="66">
        <v>9629693.1999999993</v>
      </c>
      <c r="G56" s="66">
        <v>4018891.4</v>
      </c>
      <c r="H56" s="67">
        <v>0.41734365950516472</v>
      </c>
      <c r="I56" s="79">
        <v>0.92714610189585622</v>
      </c>
      <c r="K56" s="96"/>
    </row>
    <row r="57" spans="1:11" s="17" customFormat="1" x14ac:dyDescent="0.3">
      <c r="A57" s="78" t="s">
        <v>105</v>
      </c>
      <c r="B57" s="63" t="s">
        <v>106</v>
      </c>
      <c r="C57" s="66">
        <v>13720291.5</v>
      </c>
      <c r="D57" s="66">
        <v>7980314.5999999996</v>
      </c>
      <c r="E57" s="67">
        <v>0.58164322529153256</v>
      </c>
      <c r="F57" s="66">
        <v>12591741.690000001</v>
      </c>
      <c r="G57" s="66">
        <v>6938605.2199999997</v>
      </c>
      <c r="H57" s="67">
        <v>0.55104412009265091</v>
      </c>
      <c r="I57" s="79">
        <v>0.86946512359299721</v>
      </c>
      <c r="K57" s="96"/>
    </row>
    <row r="58" spans="1:11" s="17" customFormat="1" ht="31.5" x14ac:dyDescent="0.3">
      <c r="A58" s="78" t="s">
        <v>107</v>
      </c>
      <c r="B58" s="63" t="s">
        <v>108</v>
      </c>
      <c r="C58" s="66">
        <v>367911.2</v>
      </c>
      <c r="D58" s="66">
        <v>162632.1</v>
      </c>
      <c r="E58" s="67">
        <v>0.44204172093700872</v>
      </c>
      <c r="F58" s="66">
        <v>333843.20000000001</v>
      </c>
      <c r="G58" s="66">
        <v>173205.4</v>
      </c>
      <c r="H58" s="67">
        <v>0.51882260893736931</v>
      </c>
      <c r="I58" s="79">
        <v>1.065013610474193</v>
      </c>
      <c r="K58" s="96"/>
    </row>
    <row r="59" spans="1:11" s="17" customFormat="1" x14ac:dyDescent="0.3">
      <c r="A59" s="78" t="s">
        <v>109</v>
      </c>
      <c r="B59" s="63" t="s">
        <v>110</v>
      </c>
      <c r="C59" s="66">
        <v>339911.1</v>
      </c>
      <c r="D59" s="66">
        <v>117692.8</v>
      </c>
      <c r="E59" s="67">
        <v>0.34624582721776376</v>
      </c>
      <c r="F59" s="66">
        <v>328981</v>
      </c>
      <c r="G59" s="66">
        <v>131330.79999999999</v>
      </c>
      <c r="H59" s="67">
        <v>0.39920481729947926</v>
      </c>
      <c r="I59" s="79">
        <v>1.1158779466543407</v>
      </c>
      <c r="K59" s="96"/>
    </row>
    <row r="60" spans="1:11" s="17" customFormat="1" x14ac:dyDescent="0.3">
      <c r="A60" s="78" t="s">
        <v>111</v>
      </c>
      <c r="B60" s="63" t="s">
        <v>112</v>
      </c>
      <c r="C60" s="66">
        <v>563981.5</v>
      </c>
      <c r="D60" s="66">
        <v>258493.3</v>
      </c>
      <c r="E60" s="67">
        <v>0.45833648798763788</v>
      </c>
      <c r="F60" s="66">
        <v>537579.69999999995</v>
      </c>
      <c r="G60" s="66">
        <v>255350.3</v>
      </c>
      <c r="H60" s="67">
        <v>0.47499989303911588</v>
      </c>
      <c r="I60" s="79">
        <v>0.98784107750568395</v>
      </c>
      <c r="K60" s="96"/>
    </row>
    <row r="61" spans="1:11" s="17" customFormat="1" ht="31.5" x14ac:dyDescent="0.3">
      <c r="A61" s="78" t="s">
        <v>113</v>
      </c>
      <c r="B61" s="63" t="s">
        <v>114</v>
      </c>
      <c r="C61" s="66">
        <v>902736.7</v>
      </c>
      <c r="D61" s="66">
        <v>428799.9</v>
      </c>
      <c r="E61" s="67">
        <v>0.47499996399836192</v>
      </c>
      <c r="F61" s="66">
        <v>828741.1</v>
      </c>
      <c r="G61" s="66">
        <v>393348.4</v>
      </c>
      <c r="H61" s="67">
        <v>0.47463363407462239</v>
      </c>
      <c r="I61" s="79">
        <v>0.91732390795800089</v>
      </c>
      <c r="K61" s="96"/>
    </row>
    <row r="62" spans="1:11" s="17" customFormat="1" x14ac:dyDescent="0.3">
      <c r="A62" s="78" t="s">
        <v>115</v>
      </c>
      <c r="B62" s="63" t="s">
        <v>116</v>
      </c>
      <c r="C62" s="66">
        <v>7466.4</v>
      </c>
      <c r="D62" s="66">
        <v>4507.2</v>
      </c>
      <c r="E62" s="67">
        <v>0.60366441658630665</v>
      </c>
      <c r="F62" s="66">
        <v>8107.5</v>
      </c>
      <c r="G62" s="66">
        <v>3851.1</v>
      </c>
      <c r="H62" s="67">
        <v>0.47500462534690102</v>
      </c>
      <c r="I62" s="79">
        <v>0.85443290734824284</v>
      </c>
      <c r="K62" s="96"/>
    </row>
    <row r="63" spans="1:11" s="17" customFormat="1" x14ac:dyDescent="0.3">
      <c r="A63" s="78" t="s">
        <v>117</v>
      </c>
      <c r="B63" s="63" t="s">
        <v>118</v>
      </c>
      <c r="C63" s="66">
        <v>11117407.1</v>
      </c>
      <c r="D63" s="66">
        <v>5106379.4000000004</v>
      </c>
      <c r="E63" s="67">
        <v>0.45931388084187369</v>
      </c>
      <c r="F63" s="66">
        <v>6899575.4000000004</v>
      </c>
      <c r="G63" s="66">
        <v>3533285.0100000002</v>
      </c>
      <c r="H63" s="67">
        <v>0.5121018041197144</v>
      </c>
      <c r="I63" s="79">
        <v>0.69193546605643907</v>
      </c>
      <c r="K63" s="96"/>
    </row>
    <row r="64" spans="1:11" x14ac:dyDescent="0.3">
      <c r="A64" s="91" t="s">
        <v>119</v>
      </c>
      <c r="B64" s="68" t="s">
        <v>120</v>
      </c>
      <c r="C64" s="69">
        <v>85813244.200000003</v>
      </c>
      <c r="D64" s="69">
        <v>42626050.700000003</v>
      </c>
      <c r="E64" s="70">
        <v>0.49673044175621556</v>
      </c>
      <c r="F64" s="69">
        <v>88810688.799999997</v>
      </c>
      <c r="G64" s="69">
        <v>45188907.699999996</v>
      </c>
      <c r="H64" s="70">
        <v>0.50882284903526154</v>
      </c>
      <c r="I64" s="84">
        <v>1.0601241953667548</v>
      </c>
      <c r="K64" s="96"/>
    </row>
    <row r="65" spans="1:11" s="17" customFormat="1" x14ac:dyDescent="0.3">
      <c r="A65" s="78" t="s">
        <v>121</v>
      </c>
      <c r="B65" s="63" t="s">
        <v>122</v>
      </c>
      <c r="C65" s="66">
        <v>294960.5</v>
      </c>
      <c r="D65" s="66">
        <v>163529.60000000001</v>
      </c>
      <c r="E65" s="67">
        <v>0.55441186192727498</v>
      </c>
      <c r="F65" s="66">
        <v>292260.5</v>
      </c>
      <c r="G65" s="66">
        <v>167638.5</v>
      </c>
      <c r="H65" s="67">
        <v>0.57359273661681953</v>
      </c>
      <c r="I65" s="79">
        <v>1.0251263379840714</v>
      </c>
      <c r="K65" s="96"/>
    </row>
    <row r="66" spans="1:11" s="17" customFormat="1" x14ac:dyDescent="0.3">
      <c r="A66" s="78" t="s">
        <v>123</v>
      </c>
      <c r="B66" s="63" t="s">
        <v>124</v>
      </c>
      <c r="C66" s="66">
        <v>17000629</v>
      </c>
      <c r="D66" s="66">
        <v>7676022.2999999998</v>
      </c>
      <c r="E66" s="67">
        <v>0.45151401751076387</v>
      </c>
      <c r="F66" s="66">
        <v>18202440.800000001</v>
      </c>
      <c r="G66" s="66">
        <v>8384745.8000000007</v>
      </c>
      <c r="H66" s="67">
        <v>0.46063854249700403</v>
      </c>
      <c r="I66" s="79">
        <v>1.0923295259316796</v>
      </c>
      <c r="K66" s="96"/>
    </row>
    <row r="67" spans="1:11" s="17" customFormat="1" x14ac:dyDescent="0.3">
      <c r="A67" s="78" t="s">
        <v>125</v>
      </c>
      <c r="B67" s="63" t="s">
        <v>126</v>
      </c>
      <c r="C67" s="66">
        <v>47783850.5</v>
      </c>
      <c r="D67" s="66">
        <v>26569517.199999999</v>
      </c>
      <c r="E67" s="67">
        <v>0.55603549990179213</v>
      </c>
      <c r="F67" s="66">
        <v>48234190.600000001</v>
      </c>
      <c r="G67" s="66">
        <v>25816898.599999998</v>
      </c>
      <c r="H67" s="67">
        <v>0.5352406307404689</v>
      </c>
      <c r="I67" s="79">
        <v>0.97167360647411383</v>
      </c>
      <c r="K67" s="96"/>
    </row>
    <row r="68" spans="1:11" s="17" customFormat="1" x14ac:dyDescent="0.3">
      <c r="A68" s="78" t="s">
        <v>127</v>
      </c>
      <c r="B68" s="63" t="s">
        <v>128</v>
      </c>
      <c r="C68" s="66">
        <v>20104605.300000001</v>
      </c>
      <c r="D68" s="66">
        <v>7964015.7000000002</v>
      </c>
      <c r="E68" s="67">
        <v>0.39612892574419256</v>
      </c>
      <c r="F68" s="66">
        <v>21568428.800000001</v>
      </c>
      <c r="G68" s="66">
        <v>10635456.699999999</v>
      </c>
      <c r="H68" s="67">
        <v>0.49310298856817975</v>
      </c>
      <c r="I68" s="79">
        <v>1.3354389419398054</v>
      </c>
      <c r="K68" s="96"/>
    </row>
    <row r="69" spans="1:11" s="17" customFormat="1" ht="31.5" x14ac:dyDescent="0.3">
      <c r="A69" s="78" t="s">
        <v>129</v>
      </c>
      <c r="B69" s="63" t="s">
        <v>130</v>
      </c>
      <c r="C69" s="66">
        <v>629198.9</v>
      </c>
      <c r="D69" s="66">
        <v>252965.9</v>
      </c>
      <c r="E69" s="67">
        <v>0.4020444091685475</v>
      </c>
      <c r="F69" s="66">
        <v>513368.1</v>
      </c>
      <c r="G69" s="66">
        <v>184168.1</v>
      </c>
      <c r="H69" s="67">
        <v>0.35874472917191391</v>
      </c>
      <c r="I69" s="79">
        <v>0.72803528064454537</v>
      </c>
      <c r="K69" s="96"/>
    </row>
    <row r="70" spans="1:11" x14ac:dyDescent="0.3">
      <c r="A70" s="91" t="s">
        <v>131</v>
      </c>
      <c r="B70" s="68" t="s">
        <v>132</v>
      </c>
      <c r="C70" s="69">
        <v>15365682.699999999</v>
      </c>
      <c r="D70" s="69">
        <v>9413549.5999999996</v>
      </c>
      <c r="E70" s="72">
        <v>0.61263464720640104</v>
      </c>
      <c r="F70" s="69">
        <v>8807898.1999999993</v>
      </c>
      <c r="G70" s="69">
        <v>4752727.4000000004</v>
      </c>
      <c r="H70" s="72">
        <v>0.53959835730163197</v>
      </c>
      <c r="I70" s="84">
        <v>0.50488153799072777</v>
      </c>
      <c r="K70" s="96"/>
    </row>
    <row r="71" spans="1:11" x14ac:dyDescent="0.3">
      <c r="A71" s="78" t="s">
        <v>133</v>
      </c>
      <c r="B71" s="63" t="s">
        <v>134</v>
      </c>
      <c r="C71" s="66">
        <v>380600.7</v>
      </c>
      <c r="D71" s="66">
        <v>162736.5</v>
      </c>
      <c r="E71" s="67">
        <v>0.42757803650912884</v>
      </c>
      <c r="F71" s="66">
        <v>285455</v>
      </c>
      <c r="G71" s="66">
        <v>128962.9</v>
      </c>
      <c r="H71" s="67">
        <v>0.45178014047748327</v>
      </c>
      <c r="I71" s="79">
        <v>0.79246450550429681</v>
      </c>
      <c r="K71" s="96"/>
    </row>
    <row r="72" spans="1:11" x14ac:dyDescent="0.3">
      <c r="A72" s="78" t="s">
        <v>135</v>
      </c>
      <c r="B72" s="63" t="s">
        <v>136</v>
      </c>
      <c r="C72" s="66">
        <v>9332371.4000000004</v>
      </c>
      <c r="D72" s="66">
        <v>5644849.9000000004</v>
      </c>
      <c r="E72" s="67">
        <v>0.6048676866846513</v>
      </c>
      <c r="F72" s="66">
        <v>2786130.4</v>
      </c>
      <c r="G72" s="66">
        <v>860624.3</v>
      </c>
      <c r="H72" s="67">
        <v>0.30889591528092153</v>
      </c>
      <c r="I72" s="79">
        <v>0.15246185731174181</v>
      </c>
      <c r="K72" s="96"/>
    </row>
    <row r="73" spans="1:11" s="17" customFormat="1" x14ac:dyDescent="0.3">
      <c r="A73" s="78" t="s">
        <v>137</v>
      </c>
      <c r="B73" s="63" t="s">
        <v>138</v>
      </c>
      <c r="C73" s="66">
        <v>5579027.9000000004</v>
      </c>
      <c r="D73" s="66">
        <v>3561879.1</v>
      </c>
      <c r="E73" s="67">
        <v>0.63844081152560639</v>
      </c>
      <c r="F73" s="66">
        <v>5659587</v>
      </c>
      <c r="G73" s="66">
        <v>3723879.3</v>
      </c>
      <c r="H73" s="67">
        <v>0.65797721635872009</v>
      </c>
      <c r="I73" s="79">
        <v>1.0454816672469314</v>
      </c>
      <c r="K73" s="96"/>
    </row>
    <row r="74" spans="1:11" s="17" customFormat="1" ht="31.5" x14ac:dyDescent="0.3">
      <c r="A74" s="78" t="s">
        <v>139</v>
      </c>
      <c r="B74" s="63" t="s">
        <v>140</v>
      </c>
      <c r="C74" s="66">
        <v>73682.7</v>
      </c>
      <c r="D74" s="66">
        <v>44084.1</v>
      </c>
      <c r="E74" s="67">
        <v>0.59829647936354124</v>
      </c>
      <c r="F74" s="66">
        <v>76725.799999999988</v>
      </c>
      <c r="G74" s="66">
        <v>39260.9</v>
      </c>
      <c r="H74" s="67">
        <v>0.51170401611974081</v>
      </c>
      <c r="I74" s="79">
        <v>0.89059093868310801</v>
      </c>
      <c r="K74" s="96"/>
    </row>
    <row r="75" spans="1:11" s="25" customFormat="1" x14ac:dyDescent="0.3">
      <c r="A75" s="92" t="s">
        <v>141</v>
      </c>
      <c r="B75" s="74" t="s">
        <v>142</v>
      </c>
      <c r="C75" s="75">
        <v>684465</v>
      </c>
      <c r="D75" s="75">
        <v>306870.90000000002</v>
      </c>
      <c r="E75" s="72">
        <v>0.44833687624641144</v>
      </c>
      <c r="F75" s="75">
        <v>614818.30000000005</v>
      </c>
      <c r="G75" s="75">
        <v>284753.09999999998</v>
      </c>
      <c r="H75" s="72">
        <v>0.46315000708339349</v>
      </c>
      <c r="I75" s="86">
        <v>0.92792473968694966</v>
      </c>
      <c r="K75" s="96"/>
    </row>
    <row r="76" spans="1:11" s="17" customFormat="1" x14ac:dyDescent="0.3">
      <c r="A76" s="78" t="s">
        <v>143</v>
      </c>
      <c r="B76" s="63" t="s">
        <v>144</v>
      </c>
      <c r="C76" s="66">
        <v>263672.09999999998</v>
      </c>
      <c r="D76" s="66">
        <v>128415.8</v>
      </c>
      <c r="E76" s="67">
        <v>0.48702839625428712</v>
      </c>
      <c r="F76" s="66">
        <v>239827.4</v>
      </c>
      <c r="G76" s="66">
        <v>120024.5</v>
      </c>
      <c r="H76" s="67">
        <v>0.50046199892089061</v>
      </c>
      <c r="I76" s="79">
        <v>0.93465523712814158</v>
      </c>
      <c r="K76" s="96"/>
    </row>
    <row r="77" spans="1:11" s="17" customFormat="1" x14ac:dyDescent="0.3">
      <c r="A77" s="78" t="s">
        <v>145</v>
      </c>
      <c r="B77" s="63" t="s">
        <v>146</v>
      </c>
      <c r="C77" s="66">
        <v>126915.2</v>
      </c>
      <c r="D77" s="66">
        <v>63503.6</v>
      </c>
      <c r="E77" s="67">
        <v>0.50036244673608832</v>
      </c>
      <c r="F77" s="66">
        <v>113203.9</v>
      </c>
      <c r="G77" s="66">
        <v>54579.6</v>
      </c>
      <c r="H77" s="67">
        <v>0.48213533279330484</v>
      </c>
      <c r="I77" s="79">
        <v>0.85947253384060118</v>
      </c>
      <c r="K77" s="96"/>
    </row>
    <row r="78" spans="1:11" s="17" customFormat="1" ht="31.5" x14ac:dyDescent="0.3">
      <c r="A78" s="78" t="s">
        <v>147</v>
      </c>
      <c r="B78" s="63" t="s">
        <v>148</v>
      </c>
      <c r="C78" s="66">
        <v>293877.7</v>
      </c>
      <c r="D78" s="66">
        <v>114951.5</v>
      </c>
      <c r="E78" s="67">
        <v>0.39115421142876783</v>
      </c>
      <c r="F78" s="66">
        <v>261787</v>
      </c>
      <c r="G78" s="66">
        <v>110149</v>
      </c>
      <c r="H78" s="67">
        <v>0.42075809723171892</v>
      </c>
      <c r="I78" s="79">
        <v>0.9582215108110812</v>
      </c>
      <c r="K78" s="96"/>
    </row>
    <row r="79" spans="1:11" ht="31.5" x14ac:dyDescent="0.3">
      <c r="A79" s="92" t="s">
        <v>149</v>
      </c>
      <c r="B79" s="74" t="s">
        <v>150</v>
      </c>
      <c r="C79" s="75">
        <v>7754983.5999999996</v>
      </c>
      <c r="D79" s="75">
        <v>1630441.9</v>
      </c>
      <c r="E79" s="76">
        <v>0.21024440335373501</v>
      </c>
      <c r="F79" s="75">
        <v>16407657.9</v>
      </c>
      <c r="G79" s="75">
        <v>7214021.0999999996</v>
      </c>
      <c r="H79" s="76">
        <v>0.43967403172149266</v>
      </c>
      <c r="I79" s="86">
        <v>4.4245802932321601</v>
      </c>
      <c r="K79" s="96"/>
    </row>
    <row r="80" spans="1:11" s="17" customFormat="1" ht="31.5" x14ac:dyDescent="0.3">
      <c r="A80" s="78" t="s">
        <v>151</v>
      </c>
      <c r="B80" s="63" t="s">
        <v>152</v>
      </c>
      <c r="C80" s="66">
        <v>7754983.5999999996</v>
      </c>
      <c r="D80" s="66">
        <v>1630441.9</v>
      </c>
      <c r="E80" s="65">
        <v>0.21024440335373501</v>
      </c>
      <c r="F80" s="66">
        <v>16407657.9</v>
      </c>
      <c r="G80" s="66">
        <v>7214021.0999999996</v>
      </c>
      <c r="H80" s="65">
        <v>0.43967403172149266</v>
      </c>
      <c r="I80" s="79">
        <v>4.4245802932321601</v>
      </c>
      <c r="K80" s="96"/>
    </row>
    <row r="81" spans="1:11" ht="31.5" x14ac:dyDescent="0.3">
      <c r="A81" s="91" t="s">
        <v>153</v>
      </c>
      <c r="B81" s="68" t="s">
        <v>154</v>
      </c>
      <c r="C81" s="69">
        <v>19347343.099999998</v>
      </c>
      <c r="D81" s="69">
        <v>8861052.9000000004</v>
      </c>
      <c r="E81" s="70">
        <v>0.4579984370050274</v>
      </c>
      <c r="F81" s="69">
        <v>20311407</v>
      </c>
      <c r="G81" s="69">
        <v>10334817.699999999</v>
      </c>
      <c r="H81" s="70">
        <v>0.50881840435770886</v>
      </c>
      <c r="I81" s="84">
        <v>1.1663193772378899</v>
      </c>
      <c r="K81" s="96"/>
    </row>
    <row r="82" spans="1:11" s="17" customFormat="1" ht="47.25" x14ac:dyDescent="0.3">
      <c r="A82" s="78" t="s">
        <v>155</v>
      </c>
      <c r="B82" s="63" t="s">
        <v>156</v>
      </c>
      <c r="C82" s="66">
        <v>10610842.699999999</v>
      </c>
      <c r="D82" s="66">
        <v>5122718.5999999996</v>
      </c>
      <c r="E82" s="67">
        <v>0.48278150424376753</v>
      </c>
      <c r="F82" s="66">
        <v>10047957.5</v>
      </c>
      <c r="G82" s="66">
        <v>4951749.5</v>
      </c>
      <c r="H82" s="67">
        <v>0.49281154901381696</v>
      </c>
      <c r="I82" s="79">
        <v>0.96662531882973235</v>
      </c>
      <c r="K82" s="96"/>
    </row>
    <row r="83" spans="1:11" s="17" customFormat="1" x14ac:dyDescent="0.3">
      <c r="A83" s="78" t="s">
        <v>157</v>
      </c>
      <c r="B83" s="63" t="s">
        <v>158</v>
      </c>
      <c r="C83" s="66">
        <v>5916768.2000000002</v>
      </c>
      <c r="D83" s="66">
        <v>2733444.4</v>
      </c>
      <c r="E83" s="67">
        <v>0.46198267493392758</v>
      </c>
      <c r="F83" s="66">
        <v>4592280.2</v>
      </c>
      <c r="G83" s="66">
        <v>2229918.4</v>
      </c>
      <c r="H83" s="67">
        <v>0.48557977799351176</v>
      </c>
      <c r="I83" s="79">
        <v>0.81579065592115207</v>
      </c>
      <c r="K83" s="96"/>
    </row>
    <row r="84" spans="1:11" s="17" customFormat="1" ht="31.5" x14ac:dyDescent="0.3">
      <c r="A84" s="78" t="s">
        <v>159</v>
      </c>
      <c r="B84" s="63" t="s">
        <v>160</v>
      </c>
      <c r="C84" s="66">
        <v>2819732.2</v>
      </c>
      <c r="D84" s="66">
        <v>1004889.9</v>
      </c>
      <c r="E84" s="67">
        <v>0.35637777942174792</v>
      </c>
      <c r="F84" s="66">
        <v>5671169.2999999998</v>
      </c>
      <c r="G84" s="66">
        <v>3153149.8</v>
      </c>
      <c r="H84" s="67">
        <v>0.55599641506029451</v>
      </c>
      <c r="I84" s="79">
        <v>3.1378062412608583</v>
      </c>
      <c r="K84" s="96"/>
    </row>
    <row r="85" spans="1:11" ht="20.25" x14ac:dyDescent="0.3">
      <c r="A85" s="93"/>
      <c r="B85" s="27"/>
      <c r="C85" s="28"/>
      <c r="D85" s="28"/>
      <c r="E85" s="20"/>
      <c r="F85" s="29"/>
      <c r="G85" s="30"/>
      <c r="I85" s="87"/>
    </row>
    <row r="86" spans="1:11" ht="20.25" x14ac:dyDescent="0.3">
      <c r="A86" s="93"/>
      <c r="B86" s="23"/>
      <c r="C86" s="24"/>
      <c r="D86" s="24"/>
      <c r="E86" s="31"/>
      <c r="F86" s="29"/>
      <c r="G86" s="30"/>
      <c r="I86" s="87"/>
    </row>
    <row r="87" spans="1:11" ht="20.25" x14ac:dyDescent="0.3">
      <c r="A87" s="93"/>
      <c r="B87" s="32"/>
      <c r="C87" s="33"/>
      <c r="D87" s="33"/>
      <c r="E87" s="34"/>
      <c r="F87" s="29"/>
      <c r="G87" s="30"/>
      <c r="I87" s="87"/>
    </row>
    <row r="88" spans="1:11" ht="20.25" x14ac:dyDescent="0.3">
      <c r="A88" s="93"/>
      <c r="B88" s="23"/>
      <c r="C88" s="35"/>
      <c r="D88" s="35"/>
      <c r="E88" s="36"/>
      <c r="F88" s="29"/>
      <c r="G88" s="30"/>
      <c r="I88" s="87"/>
    </row>
    <row r="89" spans="1:11" ht="20.25" x14ac:dyDescent="0.3">
      <c r="A89" s="91"/>
      <c r="B89" s="37"/>
      <c r="C89" s="38"/>
      <c r="D89" s="38"/>
      <c r="E89" s="31"/>
      <c r="F89" s="29"/>
      <c r="G89" s="30"/>
      <c r="I89" s="87"/>
    </row>
    <row r="90" spans="1:11" ht="20.25" x14ac:dyDescent="0.3">
      <c r="A90" s="93"/>
      <c r="B90" s="39"/>
      <c r="C90" s="40"/>
      <c r="D90" s="40"/>
      <c r="E90" s="36"/>
      <c r="F90" s="29"/>
      <c r="G90" s="30"/>
      <c r="I90" s="87"/>
    </row>
    <row r="91" spans="1:11" ht="20.25" x14ac:dyDescent="0.3">
      <c r="A91" s="92"/>
      <c r="B91" s="37"/>
      <c r="C91" s="41"/>
      <c r="D91" s="41"/>
      <c r="E91" s="31"/>
      <c r="F91" s="29"/>
      <c r="G91" s="30"/>
      <c r="I91" s="87"/>
    </row>
    <row r="92" spans="1:11" s="25" customFormat="1" ht="20.25" x14ac:dyDescent="0.3">
      <c r="A92" s="92"/>
      <c r="B92" s="42"/>
      <c r="C92" s="43"/>
      <c r="D92" s="43"/>
      <c r="E92" s="31"/>
      <c r="F92" s="29"/>
      <c r="G92" s="30"/>
      <c r="I92" s="88"/>
    </row>
    <row r="93" spans="1:11" ht="20.25" x14ac:dyDescent="0.3">
      <c r="A93" s="92"/>
      <c r="B93" s="42"/>
      <c r="C93" s="43"/>
      <c r="D93" s="43"/>
      <c r="E93" s="44"/>
      <c r="F93" s="29"/>
      <c r="G93" s="30"/>
      <c r="I93" s="87"/>
    </row>
    <row r="94" spans="1:11" ht="20.25" x14ac:dyDescent="0.3">
      <c r="A94" s="78"/>
      <c r="B94" s="45"/>
      <c r="C94" s="19"/>
      <c r="D94" s="19"/>
      <c r="E94" s="44"/>
      <c r="F94" s="29"/>
      <c r="G94" s="30"/>
      <c r="I94" s="87"/>
    </row>
    <row r="95" spans="1:11" ht="20.25" x14ac:dyDescent="0.3">
      <c r="A95" s="92"/>
      <c r="B95" s="42"/>
      <c r="C95" s="43"/>
      <c r="D95" s="43"/>
      <c r="E95" s="44"/>
      <c r="F95" s="29"/>
      <c r="G95" s="30"/>
      <c r="I95" s="87"/>
    </row>
    <row r="96" spans="1:11" ht="20.25" x14ac:dyDescent="0.3">
      <c r="A96" s="78"/>
      <c r="B96" s="45"/>
      <c r="C96" s="19"/>
      <c r="D96" s="19"/>
      <c r="E96" s="44"/>
      <c r="F96" s="29"/>
      <c r="G96" s="30"/>
      <c r="I96" s="87"/>
    </row>
    <row r="97" spans="1:9" s="25" customFormat="1" ht="20.25" x14ac:dyDescent="0.3">
      <c r="A97" s="92"/>
      <c r="B97" s="42"/>
      <c r="C97" s="43"/>
      <c r="D97" s="43"/>
      <c r="E97" s="31"/>
      <c r="F97" s="29"/>
      <c r="G97" s="30"/>
      <c r="I97" s="88"/>
    </row>
    <row r="98" spans="1:9" ht="20.25" x14ac:dyDescent="0.3">
      <c r="A98" s="92"/>
      <c r="B98" s="42"/>
      <c r="C98" s="43"/>
      <c r="D98" s="43"/>
      <c r="E98" s="31"/>
      <c r="F98" s="29"/>
      <c r="G98" s="30"/>
      <c r="I98" s="87"/>
    </row>
    <row r="99" spans="1:9" ht="20.25" x14ac:dyDescent="0.3">
      <c r="A99" s="78"/>
      <c r="B99" s="45"/>
      <c r="C99" s="19"/>
      <c r="D99" s="19"/>
      <c r="E99" s="44"/>
      <c r="F99" s="29"/>
      <c r="G99" s="30"/>
      <c r="I99" s="87"/>
    </row>
    <row r="100" spans="1:9" ht="20.25" x14ac:dyDescent="0.3">
      <c r="A100" s="22"/>
      <c r="B100" s="42"/>
      <c r="C100" s="43"/>
      <c r="D100" s="43"/>
      <c r="E100" s="31"/>
      <c r="F100" s="29"/>
      <c r="G100" s="30"/>
      <c r="I100" s="87"/>
    </row>
    <row r="101" spans="1:9" ht="20.25" x14ac:dyDescent="0.3">
      <c r="A101" s="18"/>
      <c r="B101" s="45"/>
      <c r="C101" s="19"/>
      <c r="D101" s="19"/>
      <c r="E101" s="44"/>
      <c r="F101" s="29"/>
      <c r="G101" s="30"/>
      <c r="I101" s="87"/>
    </row>
    <row r="102" spans="1:9" s="25" customFormat="1" ht="20.25" x14ac:dyDescent="0.3">
      <c r="A102" s="22"/>
      <c r="B102" s="42"/>
      <c r="C102" s="43"/>
      <c r="D102" s="43"/>
      <c r="E102" s="31"/>
      <c r="F102" s="29"/>
      <c r="G102" s="30"/>
      <c r="I102" s="88"/>
    </row>
    <row r="103" spans="1:9" s="25" customFormat="1" ht="20.25" x14ac:dyDescent="0.3">
      <c r="A103" s="18"/>
      <c r="B103" s="45"/>
      <c r="C103" s="19"/>
      <c r="D103" s="19"/>
      <c r="E103" s="44"/>
      <c r="F103" s="29"/>
      <c r="G103" s="30"/>
      <c r="I103" s="88"/>
    </row>
    <row r="104" spans="1:9" s="25" customFormat="1" ht="20.25" x14ac:dyDescent="0.3">
      <c r="A104" s="18"/>
      <c r="B104" s="45"/>
      <c r="C104" s="19"/>
      <c r="D104" s="19"/>
      <c r="E104" s="44"/>
      <c r="F104" s="29"/>
      <c r="G104" s="30"/>
      <c r="I104" s="88"/>
    </row>
    <row r="105" spans="1:9" s="25" customFormat="1" ht="138" customHeight="1" x14ac:dyDescent="0.3">
      <c r="A105" s="18"/>
      <c r="B105" s="45"/>
      <c r="C105" s="19"/>
      <c r="D105" s="19"/>
      <c r="E105" s="44"/>
      <c r="F105" s="29"/>
      <c r="G105" s="30"/>
      <c r="I105" s="88"/>
    </row>
    <row r="106" spans="1:9" s="17" customFormat="1" ht="63" customHeight="1" x14ac:dyDescent="0.3">
      <c r="A106" s="18"/>
      <c r="B106" s="45"/>
      <c r="C106" s="19"/>
      <c r="D106" s="19"/>
      <c r="E106" s="44"/>
      <c r="F106" s="29"/>
      <c r="G106" s="30"/>
      <c r="I106" s="89"/>
    </row>
    <row r="107" spans="1:9" ht="53.25" customHeight="1" x14ac:dyDescent="0.3">
      <c r="A107" s="26"/>
      <c r="B107" s="45"/>
      <c r="C107" s="28"/>
      <c r="D107" s="28"/>
      <c r="E107" s="44"/>
      <c r="F107" s="29"/>
      <c r="G107" s="30"/>
    </row>
    <row r="108" spans="1:9" ht="48" customHeight="1" x14ac:dyDescent="0.3">
      <c r="A108" s="26"/>
      <c r="B108" s="39"/>
      <c r="C108" s="28"/>
      <c r="D108" s="28"/>
      <c r="E108" s="44"/>
      <c r="F108" s="29"/>
      <c r="G108" s="30"/>
    </row>
    <row r="109" spans="1:9" s="25" customFormat="1" ht="39" customHeight="1" x14ac:dyDescent="0.3">
      <c r="A109" s="22"/>
      <c r="B109" s="39"/>
      <c r="C109" s="43"/>
      <c r="D109" s="43"/>
      <c r="E109" s="44"/>
      <c r="F109" s="29"/>
      <c r="G109" s="30"/>
    </row>
    <row r="110" spans="1:9" ht="22.5" customHeight="1" x14ac:dyDescent="0.3">
      <c r="A110" s="22"/>
      <c r="B110" s="46"/>
      <c r="C110" s="43"/>
      <c r="D110" s="43"/>
      <c r="E110" s="31"/>
      <c r="F110" s="29"/>
      <c r="G110" s="30"/>
    </row>
    <row r="111" spans="1:9" ht="21.75" customHeight="1" x14ac:dyDescent="0.3">
      <c r="A111" s="26"/>
      <c r="B111" s="46"/>
      <c r="C111" s="28"/>
      <c r="D111" s="28"/>
      <c r="E111" s="44"/>
      <c r="F111" s="29"/>
      <c r="G111" s="30"/>
    </row>
    <row r="112" spans="1:9" ht="34.5" customHeight="1" x14ac:dyDescent="0.3">
      <c r="A112" s="26"/>
      <c r="B112" s="47"/>
      <c r="C112" s="28"/>
      <c r="D112" s="28"/>
      <c r="E112" s="44"/>
      <c r="F112" s="29"/>
      <c r="G112" s="30"/>
    </row>
    <row r="113" spans="1:7" ht="20.25" x14ac:dyDescent="0.3">
      <c r="A113" s="26"/>
      <c r="B113" s="47"/>
      <c r="C113" s="28"/>
      <c r="D113" s="28"/>
      <c r="E113" s="44"/>
      <c r="F113" s="29"/>
      <c r="G113" s="30"/>
    </row>
    <row r="114" spans="1:7" ht="20.25" x14ac:dyDescent="0.3">
      <c r="A114" s="22"/>
      <c r="B114" s="47"/>
      <c r="C114" s="43"/>
      <c r="D114" s="43"/>
      <c r="E114" s="31"/>
      <c r="F114" s="29"/>
      <c r="G114" s="30"/>
    </row>
    <row r="115" spans="1:7" ht="20.25" x14ac:dyDescent="0.3">
      <c r="A115" s="26"/>
      <c r="B115" s="46"/>
      <c r="C115" s="28"/>
      <c r="D115" s="28"/>
      <c r="E115" s="44"/>
      <c r="F115" s="29"/>
      <c r="G115" s="30"/>
    </row>
    <row r="116" spans="1:7" ht="39.75" customHeight="1" x14ac:dyDescent="0.3">
      <c r="A116" s="26"/>
      <c r="B116" s="47"/>
      <c r="C116" s="28"/>
      <c r="D116" s="28"/>
      <c r="E116" s="44"/>
      <c r="F116" s="29"/>
      <c r="G116" s="30"/>
    </row>
    <row r="117" spans="1:7" ht="20.25" x14ac:dyDescent="0.3">
      <c r="A117" s="18"/>
      <c r="B117" s="47"/>
      <c r="C117" s="19"/>
      <c r="D117" s="19"/>
      <c r="E117" s="44"/>
      <c r="F117" s="29"/>
      <c r="G117" s="30"/>
    </row>
    <row r="118" spans="1:7" ht="20.25" x14ac:dyDescent="0.3">
      <c r="A118" s="22"/>
      <c r="B118" s="47"/>
      <c r="C118" s="43"/>
      <c r="D118" s="43"/>
      <c r="E118" s="31"/>
      <c r="F118" s="29"/>
      <c r="G118" s="30"/>
    </row>
    <row r="119" spans="1:7" s="25" customFormat="1" ht="20.25" x14ac:dyDescent="0.3">
      <c r="A119" s="22"/>
      <c r="B119" s="46"/>
      <c r="C119" s="43"/>
      <c r="D119" s="43"/>
      <c r="E119" s="31"/>
      <c r="F119" s="29"/>
      <c r="G119" s="30"/>
    </row>
    <row r="120" spans="1:7" ht="114.75" customHeight="1" x14ac:dyDescent="0.3">
      <c r="A120" s="26"/>
      <c r="B120" s="46"/>
      <c r="C120" s="28"/>
      <c r="D120" s="28"/>
      <c r="E120" s="44"/>
      <c r="F120" s="29"/>
      <c r="G120" s="30"/>
    </row>
    <row r="121" spans="1:7" ht="117" customHeight="1" x14ac:dyDescent="0.3">
      <c r="A121" s="26"/>
      <c r="B121" s="48"/>
      <c r="C121" s="28"/>
      <c r="D121" s="28"/>
      <c r="E121" s="44"/>
      <c r="F121" s="29"/>
      <c r="G121" s="30"/>
    </row>
    <row r="122" spans="1:7" s="25" customFormat="1" ht="20.25" x14ac:dyDescent="0.3">
      <c r="A122" s="22"/>
      <c r="B122" s="48"/>
      <c r="C122" s="43"/>
      <c r="D122" s="43"/>
      <c r="E122" s="31"/>
      <c r="F122" s="29"/>
      <c r="G122" s="30"/>
    </row>
    <row r="123" spans="1:7" s="25" customFormat="1" ht="39" customHeight="1" x14ac:dyDescent="0.3">
      <c r="A123" s="22"/>
      <c r="B123" s="46"/>
      <c r="C123" s="43"/>
      <c r="D123" s="43"/>
      <c r="E123" s="31"/>
      <c r="F123" s="29"/>
      <c r="G123" s="30"/>
    </row>
    <row r="124" spans="1:7" ht="66.75" customHeight="1" x14ac:dyDescent="0.3">
      <c r="A124" s="26"/>
      <c r="B124" s="46"/>
      <c r="C124" s="28"/>
      <c r="D124" s="28"/>
      <c r="E124" s="44"/>
      <c r="F124" s="29"/>
      <c r="G124" s="30"/>
    </row>
    <row r="125" spans="1:7" ht="71.25" customHeight="1" x14ac:dyDescent="0.3">
      <c r="A125" s="26"/>
      <c r="B125" s="49"/>
      <c r="C125" s="28"/>
      <c r="D125" s="28"/>
      <c r="E125" s="44"/>
      <c r="F125" s="29"/>
      <c r="G125" s="30"/>
    </row>
    <row r="126" spans="1:7" ht="20.25" x14ac:dyDescent="0.3">
      <c r="A126" s="26"/>
      <c r="B126" s="47"/>
      <c r="C126" s="28"/>
      <c r="D126" s="28"/>
      <c r="E126" s="44"/>
      <c r="F126" s="29"/>
      <c r="G126" s="30"/>
    </row>
    <row r="127" spans="1:7" ht="20.25" x14ac:dyDescent="0.3">
      <c r="A127" s="26"/>
      <c r="B127" s="47"/>
      <c r="C127" s="28"/>
      <c r="D127" s="28"/>
      <c r="E127" s="44"/>
      <c r="F127" s="29"/>
      <c r="G127" s="30"/>
    </row>
    <row r="128" spans="1:7" s="25" customFormat="1" ht="20.25" x14ac:dyDescent="0.3">
      <c r="A128" s="22"/>
      <c r="B128" s="47"/>
      <c r="C128" s="43"/>
      <c r="D128" s="43"/>
      <c r="E128" s="31"/>
      <c r="F128" s="29"/>
      <c r="G128" s="30"/>
    </row>
    <row r="129" spans="1:7" ht="20.25" x14ac:dyDescent="0.3">
      <c r="A129" s="26"/>
      <c r="B129" s="46"/>
      <c r="C129" s="28"/>
      <c r="D129" s="28"/>
      <c r="E129" s="44"/>
      <c r="F129" s="29"/>
      <c r="G129" s="30"/>
    </row>
    <row r="130" spans="1:7" ht="20.25" x14ac:dyDescent="0.3">
      <c r="A130" s="26"/>
      <c r="B130" s="49"/>
      <c r="C130" s="28"/>
      <c r="D130" s="28"/>
      <c r="E130" s="44"/>
      <c r="F130" s="29"/>
      <c r="G130" s="30"/>
    </row>
    <row r="131" spans="1:7" ht="20.25" x14ac:dyDescent="0.3">
      <c r="A131" s="22"/>
      <c r="B131" s="49"/>
      <c r="C131" s="43"/>
      <c r="D131" s="43"/>
      <c r="E131" s="31"/>
      <c r="F131" s="29"/>
      <c r="G131" s="30"/>
    </row>
    <row r="132" spans="1:7" ht="20.25" x14ac:dyDescent="0.3">
      <c r="A132" s="26"/>
      <c r="B132" s="46"/>
      <c r="C132" s="28"/>
      <c r="D132" s="28"/>
      <c r="E132" s="44"/>
      <c r="F132" s="29"/>
      <c r="G132" s="30"/>
    </row>
    <row r="133" spans="1:7" ht="20.25" x14ac:dyDescent="0.3">
      <c r="A133" s="26"/>
      <c r="B133" s="47"/>
      <c r="C133" s="28"/>
      <c r="D133" s="28"/>
      <c r="E133" s="44"/>
      <c r="F133" s="29"/>
      <c r="G133" s="30"/>
    </row>
    <row r="134" spans="1:7" ht="20.25" x14ac:dyDescent="0.3">
      <c r="A134" s="26"/>
      <c r="B134" s="47"/>
      <c r="C134" s="28"/>
      <c r="D134" s="28"/>
      <c r="E134" s="44"/>
      <c r="F134" s="29"/>
      <c r="G134" s="30"/>
    </row>
    <row r="135" spans="1:7" ht="20.25" x14ac:dyDescent="0.3">
      <c r="A135" s="26"/>
      <c r="B135" s="47"/>
      <c r="C135" s="28"/>
      <c r="D135" s="28"/>
      <c r="E135" s="44"/>
      <c r="F135" s="29"/>
      <c r="G135" s="30"/>
    </row>
    <row r="136" spans="1:7" ht="20.25" x14ac:dyDescent="0.3">
      <c r="A136" s="26"/>
      <c r="B136" s="47"/>
      <c r="C136" s="28"/>
      <c r="D136" s="28"/>
      <c r="E136" s="44"/>
      <c r="F136" s="29"/>
      <c r="G136" s="30"/>
    </row>
    <row r="137" spans="1:7" ht="20.25" x14ac:dyDescent="0.3">
      <c r="A137" s="26"/>
      <c r="B137" s="47"/>
      <c r="C137" s="28"/>
      <c r="D137" s="28"/>
      <c r="E137" s="44"/>
      <c r="F137" s="29"/>
      <c r="G137" s="30"/>
    </row>
    <row r="138" spans="1:7" ht="20.25" x14ac:dyDescent="0.3">
      <c r="A138" s="26"/>
      <c r="B138" s="47"/>
      <c r="C138" s="28"/>
      <c r="D138" s="28"/>
      <c r="E138" s="44"/>
      <c r="F138" s="29"/>
      <c r="G138" s="30"/>
    </row>
    <row r="139" spans="1:7" ht="20.25" x14ac:dyDescent="0.3">
      <c r="A139" s="26"/>
      <c r="B139" s="47"/>
      <c r="C139" s="28"/>
      <c r="D139" s="28"/>
      <c r="E139" s="44"/>
      <c r="F139" s="29"/>
      <c r="G139" s="30"/>
    </row>
    <row r="140" spans="1:7" ht="20.25" x14ac:dyDescent="0.3">
      <c r="A140" s="26"/>
      <c r="B140" s="47"/>
      <c r="C140" s="28"/>
      <c r="D140" s="28"/>
      <c r="E140" s="44"/>
      <c r="F140" s="29"/>
      <c r="G140" s="30"/>
    </row>
    <row r="141" spans="1:7" ht="20.25" x14ac:dyDescent="0.3">
      <c r="A141" s="26"/>
      <c r="B141" s="47"/>
      <c r="C141" s="28"/>
      <c r="D141" s="28"/>
      <c r="E141" s="44"/>
      <c r="F141" s="29"/>
      <c r="G141" s="30"/>
    </row>
    <row r="142" spans="1:7" ht="20.25" x14ac:dyDescent="0.3">
      <c r="A142" s="26"/>
      <c r="B142" s="47"/>
      <c r="C142" s="28"/>
      <c r="D142" s="28"/>
      <c r="E142" s="44"/>
      <c r="F142" s="29"/>
      <c r="G142" s="30"/>
    </row>
    <row r="143" spans="1:7" ht="20.25" x14ac:dyDescent="0.3">
      <c r="A143" s="26"/>
      <c r="B143" s="47"/>
      <c r="C143" s="28"/>
      <c r="D143" s="28"/>
      <c r="E143" s="44"/>
      <c r="F143" s="29"/>
      <c r="G143" s="30"/>
    </row>
    <row r="144" spans="1:7" ht="20.25" x14ac:dyDescent="0.3">
      <c r="A144" s="26"/>
      <c r="B144" s="47"/>
      <c r="C144" s="28"/>
      <c r="D144" s="28"/>
      <c r="E144" s="44"/>
      <c r="F144" s="29"/>
      <c r="G144" s="30"/>
    </row>
    <row r="145" spans="1:7" ht="20.25" x14ac:dyDescent="0.3">
      <c r="A145" s="26"/>
      <c r="B145" s="47"/>
      <c r="C145" s="28"/>
      <c r="D145" s="28"/>
      <c r="E145" s="44"/>
      <c r="F145" s="29"/>
      <c r="G145" s="30"/>
    </row>
    <row r="146" spans="1:7" ht="20.25" x14ac:dyDescent="0.3">
      <c r="A146" s="26"/>
      <c r="B146" s="47"/>
      <c r="C146" s="28"/>
      <c r="D146" s="28"/>
      <c r="E146" s="44"/>
      <c r="F146" s="29"/>
      <c r="G146" s="30"/>
    </row>
    <row r="147" spans="1:7" ht="20.25" x14ac:dyDescent="0.3">
      <c r="A147" s="26"/>
      <c r="B147" s="47"/>
      <c r="C147" s="28"/>
      <c r="D147" s="28"/>
      <c r="E147" s="44"/>
      <c r="F147" s="29"/>
      <c r="G147" s="30"/>
    </row>
    <row r="148" spans="1:7" ht="20.25" x14ac:dyDescent="0.3">
      <c r="A148" s="26"/>
      <c r="B148" s="47"/>
      <c r="C148" s="28"/>
      <c r="D148" s="28"/>
      <c r="E148" s="44"/>
      <c r="F148" s="29"/>
      <c r="G148" s="30"/>
    </row>
    <row r="149" spans="1:7" ht="20.25" x14ac:dyDescent="0.3">
      <c r="A149" s="26"/>
      <c r="B149" s="47"/>
      <c r="C149" s="28"/>
      <c r="D149" s="28"/>
      <c r="E149" s="44"/>
      <c r="F149" s="29"/>
      <c r="G149" s="30"/>
    </row>
    <row r="150" spans="1:7" ht="20.25" x14ac:dyDescent="0.3">
      <c r="A150" s="26"/>
      <c r="B150" s="47"/>
      <c r="C150" s="28"/>
      <c r="D150" s="28"/>
      <c r="E150" s="44"/>
      <c r="F150" s="29"/>
      <c r="G150" s="30"/>
    </row>
    <row r="151" spans="1:7" ht="20.25" x14ac:dyDescent="0.3">
      <c r="A151" s="26"/>
      <c r="B151" s="47"/>
      <c r="C151" s="28"/>
      <c r="D151" s="28"/>
      <c r="E151" s="44"/>
      <c r="F151" s="29"/>
      <c r="G151" s="30"/>
    </row>
    <row r="152" spans="1:7" ht="20.25" x14ac:dyDescent="0.3">
      <c r="A152" s="26"/>
      <c r="B152" s="47"/>
      <c r="C152" s="28"/>
      <c r="D152" s="28"/>
      <c r="E152" s="44"/>
      <c r="F152" s="29"/>
      <c r="G152" s="30"/>
    </row>
    <row r="153" spans="1:7" ht="20.25" x14ac:dyDescent="0.3">
      <c r="A153" s="26"/>
      <c r="B153" s="47"/>
      <c r="C153" s="28"/>
      <c r="D153" s="28"/>
      <c r="E153" s="44"/>
      <c r="F153" s="29"/>
      <c r="G153" s="30"/>
    </row>
    <row r="154" spans="1:7" ht="20.25" x14ac:dyDescent="0.3">
      <c r="A154" s="26"/>
      <c r="B154" s="47"/>
      <c r="C154" s="28"/>
      <c r="D154" s="28"/>
      <c r="E154" s="44"/>
      <c r="F154" s="29"/>
      <c r="G154" s="30"/>
    </row>
    <row r="155" spans="1:7" ht="20.25" x14ac:dyDescent="0.3">
      <c r="A155" s="26"/>
      <c r="B155" s="47"/>
      <c r="C155" s="28"/>
      <c r="D155" s="28"/>
      <c r="E155" s="44"/>
      <c r="F155" s="29"/>
      <c r="G155" s="30"/>
    </row>
    <row r="156" spans="1:7" ht="20.25" x14ac:dyDescent="0.3">
      <c r="A156" s="26"/>
      <c r="B156" s="47"/>
      <c r="C156" s="28"/>
      <c r="D156" s="28"/>
      <c r="E156" s="44"/>
      <c r="F156" s="29"/>
      <c r="G156" s="30"/>
    </row>
    <row r="157" spans="1:7" ht="20.25" x14ac:dyDescent="0.3">
      <c r="A157" s="26"/>
      <c r="B157" s="47"/>
      <c r="C157" s="28"/>
      <c r="D157" s="28"/>
      <c r="E157" s="44"/>
      <c r="F157" s="29"/>
      <c r="G157" s="30"/>
    </row>
    <row r="158" spans="1:7" ht="20.25" x14ac:dyDescent="0.3">
      <c r="A158" s="26"/>
      <c r="B158" s="47"/>
      <c r="C158" s="28"/>
      <c r="D158" s="28"/>
      <c r="E158" s="44"/>
      <c r="F158" s="29"/>
      <c r="G158" s="30"/>
    </row>
    <row r="159" spans="1:7" ht="20.25" x14ac:dyDescent="0.3">
      <c r="A159" s="26"/>
      <c r="B159" s="47"/>
      <c r="C159" s="28"/>
      <c r="D159" s="28"/>
      <c r="E159" s="44"/>
      <c r="F159" s="29"/>
      <c r="G159" s="30"/>
    </row>
    <row r="160" spans="1:7" ht="20.25" x14ac:dyDescent="0.3">
      <c r="A160" s="26"/>
      <c r="B160" s="47"/>
      <c r="C160" s="28"/>
      <c r="D160" s="28"/>
      <c r="E160" s="44"/>
      <c r="F160" s="29"/>
      <c r="G160" s="30"/>
    </row>
    <row r="161" spans="1:7" ht="20.25" x14ac:dyDescent="0.3">
      <c r="A161" s="26"/>
      <c r="B161" s="47"/>
      <c r="C161" s="28"/>
      <c r="D161" s="28"/>
      <c r="E161" s="44"/>
      <c r="F161" s="29"/>
      <c r="G161" s="30"/>
    </row>
    <row r="162" spans="1:7" ht="20.25" x14ac:dyDescent="0.3">
      <c r="A162" s="26"/>
      <c r="B162" s="47"/>
      <c r="C162" s="28"/>
      <c r="D162" s="28"/>
      <c r="E162" s="44"/>
      <c r="F162" s="29"/>
      <c r="G162" s="30"/>
    </row>
    <row r="163" spans="1:7" ht="20.25" x14ac:dyDescent="0.3">
      <c r="A163" s="26"/>
      <c r="B163" s="47"/>
      <c r="C163" s="28"/>
      <c r="D163" s="28"/>
      <c r="E163" s="44"/>
      <c r="F163" s="29"/>
      <c r="G163" s="30"/>
    </row>
    <row r="164" spans="1:7" ht="20.25" x14ac:dyDescent="0.3">
      <c r="A164" s="26"/>
      <c r="B164" s="47"/>
      <c r="C164" s="28"/>
      <c r="D164" s="28"/>
      <c r="E164" s="44"/>
      <c r="F164" s="29"/>
      <c r="G164" s="30"/>
    </row>
    <row r="165" spans="1:7" ht="20.25" x14ac:dyDescent="0.3">
      <c r="A165" s="26"/>
      <c r="B165" s="47"/>
      <c r="C165" s="28"/>
      <c r="D165" s="28"/>
      <c r="E165" s="44"/>
      <c r="F165" s="29"/>
      <c r="G165" s="30"/>
    </row>
    <row r="166" spans="1:7" ht="20.25" x14ac:dyDescent="0.3">
      <c r="A166" s="26"/>
      <c r="B166" s="47"/>
      <c r="C166" s="28"/>
      <c r="D166" s="28"/>
      <c r="E166" s="44"/>
      <c r="F166" s="29"/>
      <c r="G166" s="30"/>
    </row>
    <row r="167" spans="1:7" ht="20.25" x14ac:dyDescent="0.3">
      <c r="A167" s="26"/>
      <c r="B167" s="47"/>
      <c r="C167" s="28"/>
      <c r="D167" s="28"/>
      <c r="E167" s="44"/>
      <c r="F167" s="29"/>
      <c r="G167" s="30"/>
    </row>
    <row r="168" spans="1:7" ht="20.25" x14ac:dyDescent="0.3">
      <c r="A168" s="26"/>
      <c r="B168" s="47"/>
      <c r="C168" s="28"/>
      <c r="D168" s="28"/>
      <c r="E168" s="44"/>
      <c r="F168" s="29"/>
      <c r="G168" s="30"/>
    </row>
    <row r="169" spans="1:7" ht="20.25" x14ac:dyDescent="0.3">
      <c r="A169" s="26"/>
      <c r="B169" s="47"/>
      <c r="C169" s="28"/>
      <c r="D169" s="28"/>
      <c r="E169" s="44"/>
      <c r="F169" s="29"/>
      <c r="G169" s="30"/>
    </row>
    <row r="170" spans="1:7" ht="20.25" x14ac:dyDescent="0.3">
      <c r="A170" s="26"/>
      <c r="B170" s="47"/>
      <c r="C170" s="28"/>
      <c r="D170" s="28"/>
      <c r="E170" s="44"/>
      <c r="F170" s="29"/>
      <c r="G170" s="30"/>
    </row>
    <row r="171" spans="1:7" ht="20.25" x14ac:dyDescent="0.3">
      <c r="A171" s="26"/>
      <c r="B171" s="47"/>
      <c r="C171" s="28"/>
      <c r="D171" s="28"/>
      <c r="E171" s="44"/>
      <c r="F171" s="29"/>
      <c r="G171" s="30"/>
    </row>
    <row r="172" spans="1:7" ht="20.25" x14ac:dyDescent="0.3">
      <c r="A172" s="26"/>
      <c r="B172" s="47"/>
      <c r="C172" s="28"/>
      <c r="D172" s="28"/>
      <c r="E172" s="44"/>
      <c r="F172" s="29"/>
      <c r="G172" s="30"/>
    </row>
    <row r="173" spans="1:7" ht="20.25" x14ac:dyDescent="0.3">
      <c r="A173" s="26"/>
      <c r="B173" s="47"/>
      <c r="C173" s="28"/>
      <c r="D173" s="28"/>
      <c r="E173" s="44"/>
      <c r="F173" s="29"/>
      <c r="G173" s="30"/>
    </row>
    <row r="174" spans="1:7" ht="20.25" x14ac:dyDescent="0.3">
      <c r="A174" s="26"/>
      <c r="B174" s="47"/>
      <c r="C174" s="28"/>
      <c r="D174" s="28"/>
      <c r="E174" s="44"/>
      <c r="F174" s="29"/>
      <c r="G174" s="30"/>
    </row>
    <row r="175" spans="1:7" ht="20.25" x14ac:dyDescent="0.3">
      <c r="A175" s="26"/>
      <c r="B175" s="47"/>
      <c r="C175" s="28"/>
      <c r="D175" s="28"/>
      <c r="E175" s="44"/>
      <c r="F175" s="29"/>
      <c r="G175" s="30"/>
    </row>
    <row r="176" spans="1:7" ht="20.25" x14ac:dyDescent="0.3">
      <c r="A176" s="26"/>
      <c r="B176" s="47"/>
      <c r="C176" s="28"/>
      <c r="D176" s="28"/>
      <c r="E176" s="44"/>
      <c r="F176" s="29"/>
      <c r="G176" s="30"/>
    </row>
    <row r="177" spans="1:7" ht="20.25" x14ac:dyDescent="0.3">
      <c r="A177" s="26"/>
      <c r="B177" s="47"/>
      <c r="C177" s="28"/>
      <c r="D177" s="28"/>
      <c r="E177" s="44"/>
      <c r="F177" s="29"/>
      <c r="G177" s="30"/>
    </row>
    <row r="178" spans="1:7" ht="20.25" x14ac:dyDescent="0.3">
      <c r="A178" s="26"/>
      <c r="B178" s="47"/>
      <c r="C178" s="28"/>
      <c r="D178" s="28"/>
      <c r="E178" s="44"/>
      <c r="F178" s="29"/>
      <c r="G178" s="30"/>
    </row>
    <row r="179" spans="1:7" ht="20.25" x14ac:dyDescent="0.3">
      <c r="A179" s="26"/>
      <c r="B179" s="47"/>
      <c r="C179" s="28"/>
      <c r="D179" s="28"/>
      <c r="E179" s="44"/>
      <c r="F179" s="29"/>
      <c r="G179" s="30"/>
    </row>
    <row r="180" spans="1:7" ht="20.25" x14ac:dyDescent="0.3">
      <c r="A180" s="26"/>
      <c r="B180" s="47"/>
      <c r="C180" s="28"/>
      <c r="D180" s="28"/>
      <c r="E180" s="44"/>
      <c r="F180" s="29"/>
      <c r="G180" s="30"/>
    </row>
    <row r="181" spans="1:7" ht="20.25" x14ac:dyDescent="0.3">
      <c r="A181" s="26"/>
      <c r="B181" s="47"/>
      <c r="C181" s="28"/>
      <c r="D181" s="28"/>
      <c r="E181" s="44"/>
      <c r="F181" s="29"/>
      <c r="G181" s="30"/>
    </row>
    <row r="182" spans="1:7" ht="20.25" x14ac:dyDescent="0.3">
      <c r="A182" s="26"/>
      <c r="B182" s="47"/>
      <c r="C182" s="28"/>
      <c r="D182" s="28"/>
      <c r="E182" s="44"/>
      <c r="F182" s="29"/>
      <c r="G182" s="30"/>
    </row>
    <row r="183" spans="1:7" ht="20.25" x14ac:dyDescent="0.3">
      <c r="A183" s="26"/>
      <c r="B183" s="47"/>
      <c r="C183" s="28"/>
      <c r="D183" s="28"/>
      <c r="E183" s="44"/>
      <c r="F183" s="29"/>
      <c r="G183" s="30"/>
    </row>
    <row r="184" spans="1:7" ht="20.25" x14ac:dyDescent="0.3">
      <c r="A184" s="26"/>
      <c r="B184" s="47"/>
      <c r="C184" s="28"/>
      <c r="D184" s="28"/>
      <c r="E184" s="44"/>
      <c r="F184" s="29"/>
      <c r="G184" s="30"/>
    </row>
    <row r="185" spans="1:7" ht="20.25" x14ac:dyDescent="0.3">
      <c r="A185" s="26"/>
      <c r="B185" s="47"/>
      <c r="C185" s="28"/>
      <c r="D185" s="28"/>
      <c r="E185" s="44"/>
      <c r="F185" s="29"/>
      <c r="G185" s="30"/>
    </row>
    <row r="186" spans="1:7" ht="20.25" x14ac:dyDescent="0.3">
      <c r="A186" s="26"/>
      <c r="B186" s="47"/>
      <c r="C186" s="28"/>
      <c r="D186" s="28"/>
      <c r="E186" s="44"/>
      <c r="F186" s="29"/>
      <c r="G186" s="30"/>
    </row>
    <row r="187" spans="1:7" ht="20.25" x14ac:dyDescent="0.3">
      <c r="A187" s="26"/>
      <c r="B187" s="47"/>
      <c r="C187" s="28"/>
      <c r="D187" s="28"/>
      <c r="E187" s="44"/>
      <c r="F187" s="29"/>
      <c r="G187" s="30"/>
    </row>
    <row r="188" spans="1:7" ht="20.25" x14ac:dyDescent="0.3">
      <c r="A188" s="26"/>
      <c r="B188" s="47"/>
      <c r="C188" s="28"/>
      <c r="D188" s="28"/>
      <c r="E188" s="44"/>
      <c r="F188" s="29"/>
      <c r="G188" s="30"/>
    </row>
    <row r="189" spans="1:7" ht="20.25" x14ac:dyDescent="0.3">
      <c r="A189" s="26"/>
      <c r="B189" s="47"/>
      <c r="C189" s="28"/>
      <c r="D189" s="28"/>
      <c r="E189" s="44"/>
      <c r="F189" s="29"/>
      <c r="G189" s="30"/>
    </row>
    <row r="190" spans="1:7" ht="20.25" x14ac:dyDescent="0.3">
      <c r="A190" s="26"/>
      <c r="B190" s="47"/>
      <c r="C190" s="28"/>
      <c r="D190" s="28"/>
      <c r="E190" s="50"/>
      <c r="F190" s="29"/>
      <c r="G190" s="30"/>
    </row>
    <row r="191" spans="1:7" ht="20.25" x14ac:dyDescent="0.3">
      <c r="A191" s="26"/>
      <c r="B191" s="47"/>
      <c r="C191" s="28"/>
      <c r="D191" s="28"/>
      <c r="E191" s="50"/>
      <c r="F191" s="29"/>
      <c r="G191" s="30"/>
    </row>
    <row r="192" spans="1:7" ht="20.25" x14ac:dyDescent="0.3">
      <c r="A192" s="26"/>
      <c r="B192" s="47"/>
      <c r="C192" s="28"/>
      <c r="D192" s="28"/>
      <c r="E192" s="50"/>
      <c r="F192" s="29"/>
      <c r="G192" s="30"/>
    </row>
    <row r="193" spans="1:7" ht="20.25" x14ac:dyDescent="0.3">
      <c r="A193" s="26"/>
      <c r="B193" s="47"/>
      <c r="C193" s="28"/>
      <c r="D193" s="28"/>
      <c r="E193" s="50"/>
      <c r="F193" s="29"/>
      <c r="G193" s="30"/>
    </row>
    <row r="194" spans="1:7" ht="20.25" x14ac:dyDescent="0.3">
      <c r="A194" s="26"/>
      <c r="B194" s="47"/>
      <c r="C194" s="28"/>
      <c r="D194" s="28"/>
      <c r="E194" s="50"/>
      <c r="F194" s="29"/>
      <c r="G194" s="30"/>
    </row>
    <row r="195" spans="1:7" ht="20.25" x14ac:dyDescent="0.3">
      <c r="A195" s="26"/>
      <c r="B195" s="47"/>
      <c r="C195" s="28"/>
      <c r="D195" s="28"/>
      <c r="E195" s="50"/>
      <c r="F195" s="29"/>
      <c r="G195" s="30"/>
    </row>
    <row r="196" spans="1:7" ht="20.25" x14ac:dyDescent="0.3">
      <c r="A196" s="26"/>
      <c r="B196" s="47"/>
      <c r="C196" s="28"/>
      <c r="D196" s="28"/>
      <c r="E196" s="50"/>
      <c r="F196" s="29"/>
      <c r="G196" s="30"/>
    </row>
    <row r="197" spans="1:7" ht="20.25" x14ac:dyDescent="0.3">
      <c r="A197" s="26"/>
      <c r="B197" s="47"/>
      <c r="C197" s="28"/>
      <c r="D197" s="28"/>
      <c r="E197" s="50"/>
      <c r="F197" s="29"/>
      <c r="G197" s="30"/>
    </row>
    <row r="198" spans="1:7" ht="20.25" x14ac:dyDescent="0.3">
      <c r="A198" s="26"/>
      <c r="B198" s="47"/>
      <c r="C198" s="28"/>
      <c r="D198" s="28"/>
      <c r="E198" s="50"/>
      <c r="F198" s="29"/>
      <c r="G198" s="30"/>
    </row>
    <row r="199" spans="1:7" ht="20.25" x14ac:dyDescent="0.3">
      <c r="A199" s="26"/>
      <c r="B199" s="51"/>
      <c r="C199" s="28"/>
      <c r="D199" s="28"/>
      <c r="E199" s="50"/>
      <c r="F199" s="29"/>
      <c r="G199" s="30"/>
    </row>
    <row r="200" spans="1:7" ht="20.25" x14ac:dyDescent="0.3">
      <c r="A200" s="26"/>
      <c r="B200" s="51"/>
      <c r="C200" s="28"/>
      <c r="D200" s="28"/>
      <c r="E200" s="50"/>
      <c r="F200" s="29"/>
      <c r="G200" s="30"/>
    </row>
    <row r="201" spans="1:7" ht="20.25" x14ac:dyDescent="0.3">
      <c r="A201" s="26"/>
      <c r="B201" s="51"/>
      <c r="C201" s="28"/>
      <c r="D201" s="28"/>
      <c r="E201" s="50"/>
      <c r="F201" s="29"/>
      <c r="G201" s="30"/>
    </row>
    <row r="202" spans="1:7" ht="20.25" x14ac:dyDescent="0.3">
      <c r="A202" s="26"/>
      <c r="B202" s="51"/>
      <c r="C202" s="28"/>
      <c r="D202" s="28"/>
      <c r="E202" s="50"/>
      <c r="F202" s="29"/>
      <c r="G202" s="30"/>
    </row>
    <row r="203" spans="1:7" ht="20.25" x14ac:dyDescent="0.3">
      <c r="A203" s="26"/>
      <c r="B203" s="51"/>
      <c r="C203" s="28"/>
      <c r="D203" s="28"/>
      <c r="E203" s="50"/>
      <c r="F203" s="29"/>
      <c r="G203" s="30"/>
    </row>
    <row r="204" spans="1:7" ht="20.25" x14ac:dyDescent="0.3">
      <c r="A204" s="26"/>
      <c r="B204" s="51"/>
      <c r="C204" s="28"/>
      <c r="D204" s="28"/>
      <c r="E204" s="50"/>
      <c r="F204" s="29"/>
      <c r="G204" s="30"/>
    </row>
    <row r="205" spans="1:7" ht="20.25" x14ac:dyDescent="0.3">
      <c r="A205" s="26"/>
      <c r="B205" s="51"/>
      <c r="C205" s="28"/>
      <c r="D205" s="28"/>
      <c r="E205" s="50"/>
      <c r="F205" s="29"/>
      <c r="G205" s="30"/>
    </row>
    <row r="206" spans="1:7" ht="20.25" x14ac:dyDescent="0.3">
      <c r="A206" s="26"/>
      <c r="B206" s="51"/>
      <c r="C206" s="28"/>
      <c r="D206" s="28"/>
      <c r="E206" s="50"/>
      <c r="F206" s="29"/>
      <c r="G206" s="30"/>
    </row>
    <row r="207" spans="1:7" ht="20.25" x14ac:dyDescent="0.3">
      <c r="A207" s="26"/>
      <c r="B207" s="51"/>
      <c r="C207" s="28"/>
      <c r="D207" s="28"/>
      <c r="E207" s="50"/>
      <c r="F207" s="29"/>
      <c r="G207" s="30"/>
    </row>
    <row r="208" spans="1:7" ht="20.25" x14ac:dyDescent="0.3">
      <c r="A208" s="26"/>
      <c r="B208" s="51"/>
      <c r="C208" s="28"/>
      <c r="D208" s="28"/>
      <c r="E208" s="50"/>
      <c r="F208" s="29"/>
      <c r="G208" s="30"/>
    </row>
    <row r="209" spans="1:7" ht="20.25" x14ac:dyDescent="0.3">
      <c r="A209" s="26"/>
      <c r="B209" s="51"/>
      <c r="C209" s="28"/>
      <c r="D209" s="28"/>
      <c r="E209" s="50"/>
      <c r="F209" s="29"/>
      <c r="G209" s="30"/>
    </row>
    <row r="210" spans="1:7" ht="20.25" x14ac:dyDescent="0.3">
      <c r="A210" s="26"/>
      <c r="B210" s="51"/>
      <c r="C210" s="52"/>
      <c r="D210" s="52"/>
      <c r="F210" s="29"/>
    </row>
    <row r="211" spans="1:7" ht="20.25" x14ac:dyDescent="0.3">
      <c r="A211" s="26"/>
      <c r="C211" s="52"/>
      <c r="D211" s="52"/>
      <c r="F211" s="29"/>
    </row>
    <row r="212" spans="1:7" ht="20.25" x14ac:dyDescent="0.3">
      <c r="A212" s="26"/>
      <c r="C212" s="52"/>
      <c r="D212" s="52"/>
      <c r="F212" s="29"/>
    </row>
    <row r="213" spans="1:7" ht="20.25" x14ac:dyDescent="0.3">
      <c r="A213" s="26"/>
      <c r="C213" s="52"/>
      <c r="D213" s="52"/>
      <c r="F213" s="29"/>
    </row>
    <row r="214" spans="1:7" ht="20.25" x14ac:dyDescent="0.3">
      <c r="A214" s="26"/>
      <c r="C214" s="52"/>
      <c r="D214" s="52"/>
      <c r="F214" s="29"/>
    </row>
    <row r="215" spans="1:7" ht="20.25" x14ac:dyDescent="0.3">
      <c r="A215" s="26"/>
      <c r="C215" s="52"/>
      <c r="D215" s="52"/>
      <c r="F215" s="29"/>
    </row>
    <row r="216" spans="1:7" ht="20.25" x14ac:dyDescent="0.3">
      <c r="A216" s="26"/>
      <c r="C216" s="52"/>
      <c r="D216" s="52"/>
      <c r="F216" s="29"/>
    </row>
    <row r="217" spans="1:7" ht="20.25" x14ac:dyDescent="0.3">
      <c r="A217" s="26"/>
      <c r="C217" s="52"/>
      <c r="D217" s="52"/>
      <c r="F217" s="29"/>
    </row>
    <row r="218" spans="1:7" ht="20.25" x14ac:dyDescent="0.3">
      <c r="A218" s="26"/>
      <c r="C218" s="52"/>
      <c r="D218" s="52"/>
      <c r="F218" s="29"/>
    </row>
    <row r="219" spans="1:7" ht="20.25" x14ac:dyDescent="0.3">
      <c r="A219" s="26"/>
      <c r="C219" s="52"/>
      <c r="D219" s="52"/>
      <c r="F219" s="29"/>
    </row>
    <row r="220" spans="1:7" ht="20.25" x14ac:dyDescent="0.3">
      <c r="A220" s="26"/>
      <c r="C220" s="52"/>
      <c r="D220" s="52"/>
      <c r="F220" s="29"/>
    </row>
    <row r="221" spans="1:7" ht="20.25" x14ac:dyDescent="0.3">
      <c r="A221" s="26"/>
      <c r="C221" s="52"/>
      <c r="D221" s="52"/>
      <c r="F221" s="29"/>
    </row>
    <row r="222" spans="1:7" ht="20.25" x14ac:dyDescent="0.3">
      <c r="A222" s="26"/>
      <c r="C222" s="52"/>
      <c r="D222" s="52"/>
      <c r="F222" s="29"/>
    </row>
    <row r="223" spans="1:7" ht="20.25" x14ac:dyDescent="0.3">
      <c r="A223" s="26"/>
      <c r="C223" s="52"/>
      <c r="D223" s="52"/>
      <c r="F223" s="29"/>
    </row>
    <row r="224" spans="1:7" ht="20.25" x14ac:dyDescent="0.3">
      <c r="A224" s="26"/>
      <c r="C224" s="52"/>
      <c r="D224" s="52"/>
      <c r="F224" s="29"/>
    </row>
    <row r="225" spans="1:6" ht="20.25" x14ac:dyDescent="0.3">
      <c r="A225" s="26"/>
      <c r="C225" s="52"/>
      <c r="D225" s="52"/>
      <c r="F225" s="29"/>
    </row>
    <row r="226" spans="1:6" ht="20.25" x14ac:dyDescent="0.3">
      <c r="A226" s="26"/>
      <c r="C226" s="52"/>
      <c r="D226" s="52"/>
      <c r="F226" s="29"/>
    </row>
    <row r="227" spans="1:6" ht="20.25" x14ac:dyDescent="0.3">
      <c r="A227" s="26"/>
      <c r="C227" s="52"/>
      <c r="D227" s="52"/>
      <c r="F227" s="29"/>
    </row>
    <row r="228" spans="1:6" ht="20.25" x14ac:dyDescent="0.3">
      <c r="A228" s="26"/>
      <c r="C228" s="52"/>
      <c r="D228" s="52"/>
      <c r="F228" s="29"/>
    </row>
    <row r="229" spans="1:6" ht="20.25" x14ac:dyDescent="0.3">
      <c r="A229" s="26"/>
      <c r="C229" s="52"/>
      <c r="D229" s="52"/>
      <c r="F229" s="29"/>
    </row>
    <row r="230" spans="1:6" ht="20.25" x14ac:dyDescent="0.3">
      <c r="A230" s="26"/>
      <c r="C230" s="52"/>
      <c r="D230" s="52"/>
      <c r="F230" s="29"/>
    </row>
    <row r="231" spans="1:6" ht="20.25" x14ac:dyDescent="0.3">
      <c r="A231" s="26"/>
      <c r="C231" s="52"/>
      <c r="D231" s="52"/>
      <c r="F231" s="29"/>
    </row>
    <row r="232" spans="1:6" ht="20.25" x14ac:dyDescent="0.3">
      <c r="A232" s="26"/>
      <c r="C232" s="52"/>
      <c r="D232" s="52"/>
      <c r="F232" s="29"/>
    </row>
    <row r="233" spans="1:6" ht="20.25" x14ac:dyDescent="0.3">
      <c r="A233" s="26"/>
      <c r="C233" s="52"/>
      <c r="D233" s="52"/>
      <c r="F233" s="29"/>
    </row>
    <row r="234" spans="1:6" ht="20.25" x14ac:dyDescent="0.3">
      <c r="A234" s="26"/>
      <c r="C234" s="52"/>
      <c r="D234" s="52"/>
      <c r="F234" s="29"/>
    </row>
    <row r="235" spans="1:6" ht="20.25" x14ac:dyDescent="0.3">
      <c r="A235" s="26"/>
      <c r="C235" s="52"/>
      <c r="D235" s="52"/>
      <c r="F235" s="29"/>
    </row>
    <row r="236" spans="1:6" ht="20.25" x14ac:dyDescent="0.3">
      <c r="A236" s="26"/>
      <c r="C236" s="52"/>
      <c r="D236" s="52"/>
      <c r="F236" s="29"/>
    </row>
    <row r="237" spans="1:6" ht="20.25" x14ac:dyDescent="0.3">
      <c r="A237" s="26"/>
      <c r="C237" s="52"/>
      <c r="D237" s="52"/>
      <c r="F237" s="29"/>
    </row>
    <row r="238" spans="1:6" ht="20.25" x14ac:dyDescent="0.3">
      <c r="A238" s="26"/>
      <c r="C238" s="52"/>
      <c r="D238" s="52"/>
      <c r="F238" s="29"/>
    </row>
    <row r="239" spans="1:6" ht="20.25" x14ac:dyDescent="0.3">
      <c r="A239" s="26"/>
      <c r="C239" s="52"/>
      <c r="D239" s="52"/>
      <c r="F239" s="29"/>
    </row>
    <row r="240" spans="1:6" ht="20.25" x14ac:dyDescent="0.3">
      <c r="A240" s="26"/>
      <c r="C240" s="52"/>
      <c r="D240" s="52"/>
      <c r="F240" s="29"/>
    </row>
    <row r="241" spans="1:6" ht="20.25" x14ac:dyDescent="0.3">
      <c r="A241" s="26"/>
      <c r="C241" s="52"/>
      <c r="D241" s="52"/>
      <c r="F241" s="29"/>
    </row>
    <row r="242" spans="1:6" ht="20.25" x14ac:dyDescent="0.3">
      <c r="A242" s="26"/>
      <c r="C242" s="52"/>
      <c r="D242" s="52"/>
      <c r="F242" s="29"/>
    </row>
    <row r="243" spans="1:6" ht="20.25" x14ac:dyDescent="0.3">
      <c r="A243" s="26"/>
      <c r="C243" s="52"/>
      <c r="D243" s="52"/>
      <c r="F243" s="29"/>
    </row>
    <row r="244" spans="1:6" ht="20.25" x14ac:dyDescent="0.3">
      <c r="A244" s="26"/>
      <c r="C244" s="52"/>
      <c r="D244" s="52"/>
      <c r="F244" s="29"/>
    </row>
    <row r="245" spans="1:6" ht="20.25" x14ac:dyDescent="0.3">
      <c r="A245" s="26"/>
      <c r="C245" s="52"/>
      <c r="D245" s="52"/>
      <c r="F245" s="29"/>
    </row>
    <row r="246" spans="1:6" ht="20.25" x14ac:dyDescent="0.3">
      <c r="A246" s="26"/>
      <c r="B246" s="3"/>
      <c r="C246" s="52"/>
      <c r="D246" s="52"/>
      <c r="F246" s="29"/>
    </row>
    <row r="247" spans="1:6" ht="20.25" x14ac:dyDescent="0.3">
      <c r="A247" s="3"/>
      <c r="B247" s="3"/>
      <c r="C247" s="52"/>
      <c r="D247" s="52"/>
      <c r="F247" s="29"/>
    </row>
    <row r="248" spans="1:6" ht="20.25" x14ac:dyDescent="0.3">
      <c r="A248" s="3"/>
      <c r="B248" s="3"/>
      <c r="C248" s="52"/>
      <c r="D248" s="52"/>
      <c r="F248" s="29"/>
    </row>
    <row r="249" spans="1:6" ht="20.25" x14ac:dyDescent="0.3">
      <c r="A249" s="3"/>
      <c r="B249" s="3"/>
      <c r="C249" s="52"/>
      <c r="D249" s="52"/>
      <c r="F249" s="29"/>
    </row>
    <row r="250" spans="1:6" ht="20.25" x14ac:dyDescent="0.3">
      <c r="A250" s="3"/>
      <c r="B250" s="3"/>
      <c r="C250" s="52"/>
      <c r="D250" s="52"/>
      <c r="F250" s="29"/>
    </row>
    <row r="251" spans="1:6" ht="20.25" x14ac:dyDescent="0.3">
      <c r="A251" s="3"/>
      <c r="B251" s="3"/>
      <c r="C251" s="52"/>
      <c r="D251" s="52"/>
      <c r="F251" s="29"/>
    </row>
    <row r="252" spans="1:6" ht="20.25" x14ac:dyDescent="0.3">
      <c r="A252" s="3"/>
      <c r="B252" s="3"/>
      <c r="C252" s="52"/>
      <c r="D252" s="52"/>
      <c r="F252" s="29"/>
    </row>
    <row r="253" spans="1:6" ht="20.25" x14ac:dyDescent="0.3">
      <c r="A253" s="3"/>
      <c r="B253" s="3"/>
      <c r="C253" s="52"/>
      <c r="D253" s="52"/>
      <c r="F253" s="29"/>
    </row>
    <row r="254" spans="1:6" ht="20.25" x14ac:dyDescent="0.3">
      <c r="A254" s="3"/>
      <c r="B254" s="3"/>
      <c r="C254" s="52"/>
      <c r="D254" s="52"/>
      <c r="F254" s="29"/>
    </row>
    <row r="255" spans="1:6" ht="20.25" x14ac:dyDescent="0.3">
      <c r="A255" s="3"/>
      <c r="B255" s="3"/>
      <c r="C255" s="52"/>
      <c r="D255" s="52"/>
      <c r="F255" s="29"/>
    </row>
    <row r="256" spans="1:6" ht="20.25" x14ac:dyDescent="0.3">
      <c r="A256" s="3"/>
      <c r="B256" s="3"/>
      <c r="C256" s="52"/>
      <c r="D256" s="52"/>
      <c r="F256" s="29"/>
    </row>
    <row r="257" spans="1:6" ht="20.25" x14ac:dyDescent="0.3">
      <c r="A257" s="3"/>
      <c r="B257" s="3"/>
      <c r="C257" s="52"/>
      <c r="D257" s="52"/>
      <c r="F257" s="29"/>
    </row>
    <row r="258" spans="1:6" ht="20.25" x14ac:dyDescent="0.3">
      <c r="A258" s="3"/>
      <c r="B258" s="3"/>
      <c r="C258" s="52"/>
      <c r="D258" s="52"/>
      <c r="F258" s="29"/>
    </row>
    <row r="259" spans="1:6" ht="20.25" x14ac:dyDescent="0.3">
      <c r="A259" s="3"/>
      <c r="B259" s="3"/>
      <c r="C259" s="52"/>
      <c r="D259" s="52"/>
      <c r="F259" s="29"/>
    </row>
    <row r="260" spans="1:6" ht="20.25" x14ac:dyDescent="0.3">
      <c r="A260" s="3"/>
      <c r="B260" s="3"/>
      <c r="C260" s="52"/>
      <c r="D260" s="52"/>
      <c r="F260" s="29"/>
    </row>
    <row r="261" spans="1:6" ht="20.25" x14ac:dyDescent="0.3">
      <c r="A261" s="3"/>
      <c r="B261" s="3"/>
      <c r="C261" s="52"/>
      <c r="D261" s="52"/>
      <c r="F261" s="29"/>
    </row>
    <row r="262" spans="1:6" ht="20.25" x14ac:dyDescent="0.3">
      <c r="A262" s="3"/>
      <c r="B262" s="3"/>
      <c r="C262" s="52"/>
      <c r="D262" s="52"/>
      <c r="F262" s="29"/>
    </row>
    <row r="263" spans="1:6" ht="20.25" x14ac:dyDescent="0.3">
      <c r="A263" s="3"/>
      <c r="B263" s="3"/>
      <c r="C263" s="52"/>
      <c r="D263" s="52"/>
      <c r="F263" s="29"/>
    </row>
    <row r="264" spans="1:6" ht="20.25" x14ac:dyDescent="0.3">
      <c r="A264" s="3"/>
      <c r="B264" s="3"/>
      <c r="C264" s="52"/>
      <c r="D264" s="52"/>
      <c r="F264" s="29"/>
    </row>
    <row r="265" spans="1:6" ht="20.25" x14ac:dyDescent="0.3">
      <c r="A265" s="3"/>
      <c r="B265" s="3"/>
      <c r="C265" s="52"/>
      <c r="D265" s="52"/>
      <c r="F265" s="29"/>
    </row>
    <row r="266" spans="1:6" ht="20.25" x14ac:dyDescent="0.3">
      <c r="A266" s="3"/>
      <c r="B266" s="3"/>
      <c r="C266" s="52"/>
      <c r="D266" s="52"/>
      <c r="F266" s="29"/>
    </row>
    <row r="267" spans="1:6" ht="20.25" x14ac:dyDescent="0.3">
      <c r="A267" s="3"/>
      <c r="B267" s="3"/>
      <c r="C267" s="52"/>
      <c r="D267" s="52"/>
      <c r="F267" s="29"/>
    </row>
    <row r="268" spans="1:6" ht="20.25" x14ac:dyDescent="0.3">
      <c r="A268" s="3"/>
      <c r="B268" s="3"/>
      <c r="C268" s="52"/>
      <c r="D268" s="52"/>
      <c r="F268" s="29"/>
    </row>
    <row r="269" spans="1:6" ht="20.25" x14ac:dyDescent="0.3">
      <c r="A269" s="3"/>
      <c r="B269" s="3"/>
      <c r="C269" s="52"/>
      <c r="D269" s="52"/>
      <c r="F269" s="29"/>
    </row>
    <row r="270" spans="1:6" ht="20.25" x14ac:dyDescent="0.3">
      <c r="A270" s="3"/>
      <c r="B270" s="3"/>
      <c r="C270" s="52"/>
      <c r="D270" s="52"/>
      <c r="F270" s="29"/>
    </row>
    <row r="271" spans="1:6" ht="20.25" x14ac:dyDescent="0.3">
      <c r="A271" s="3"/>
      <c r="B271" s="3"/>
      <c r="C271" s="52"/>
      <c r="D271" s="52"/>
      <c r="F271" s="29"/>
    </row>
    <row r="272" spans="1:6" ht="20.25" x14ac:dyDescent="0.3">
      <c r="A272" s="3"/>
      <c r="B272" s="3"/>
      <c r="C272" s="52"/>
      <c r="D272" s="52"/>
      <c r="F272" s="29"/>
    </row>
    <row r="273" spans="1:6" ht="20.25" x14ac:dyDescent="0.3">
      <c r="A273" s="3"/>
      <c r="B273" s="3"/>
      <c r="C273" s="52"/>
      <c r="D273" s="52"/>
      <c r="F273" s="29"/>
    </row>
    <row r="274" spans="1:6" ht="20.25" x14ac:dyDescent="0.3">
      <c r="A274" s="3"/>
      <c r="B274" s="3"/>
      <c r="C274" s="52"/>
      <c r="D274" s="52"/>
      <c r="F274" s="29"/>
    </row>
    <row r="275" spans="1:6" ht="20.25" x14ac:dyDescent="0.3">
      <c r="A275" s="3"/>
      <c r="B275" s="3"/>
      <c r="C275" s="52"/>
      <c r="D275" s="52"/>
      <c r="F275" s="29"/>
    </row>
    <row r="276" spans="1:6" ht="20.25" x14ac:dyDescent="0.3">
      <c r="A276" s="3"/>
      <c r="B276" s="3"/>
      <c r="C276" s="52"/>
      <c r="D276" s="52"/>
      <c r="F276" s="29"/>
    </row>
    <row r="277" spans="1:6" ht="20.25" x14ac:dyDescent="0.3">
      <c r="A277" s="3"/>
      <c r="B277" s="3"/>
      <c r="C277" s="52"/>
      <c r="D277" s="52"/>
      <c r="F277" s="29"/>
    </row>
    <row r="278" spans="1:6" ht="20.25" x14ac:dyDescent="0.3">
      <c r="A278" s="3"/>
      <c r="B278" s="3"/>
      <c r="C278" s="52"/>
      <c r="D278" s="52"/>
      <c r="F278" s="29"/>
    </row>
    <row r="279" spans="1:6" ht="20.25" x14ac:dyDescent="0.3">
      <c r="A279" s="3"/>
      <c r="B279" s="3"/>
      <c r="C279" s="52"/>
      <c r="D279" s="52"/>
      <c r="F279" s="29"/>
    </row>
    <row r="280" spans="1:6" ht="20.25" x14ac:dyDescent="0.3">
      <c r="A280" s="3"/>
      <c r="B280" s="3"/>
      <c r="C280" s="52"/>
      <c r="D280" s="52"/>
      <c r="F280" s="29"/>
    </row>
    <row r="281" spans="1:6" ht="20.25" x14ac:dyDescent="0.3">
      <c r="A281" s="3"/>
      <c r="B281" s="3"/>
      <c r="C281" s="52"/>
      <c r="D281" s="52"/>
      <c r="F281" s="29"/>
    </row>
    <row r="282" spans="1:6" ht="20.25" x14ac:dyDescent="0.3">
      <c r="A282" s="3"/>
      <c r="B282" s="3"/>
      <c r="C282" s="52"/>
      <c r="D282" s="52"/>
      <c r="F282" s="29"/>
    </row>
    <row r="283" spans="1:6" ht="20.25" x14ac:dyDescent="0.3">
      <c r="A283" s="3"/>
      <c r="B283" s="3"/>
      <c r="C283" s="52"/>
      <c r="D283" s="52"/>
      <c r="F283" s="29"/>
    </row>
    <row r="284" spans="1:6" ht="20.25" x14ac:dyDescent="0.3">
      <c r="A284" s="3"/>
      <c r="B284" s="3"/>
      <c r="C284" s="52"/>
      <c r="D284" s="52"/>
      <c r="F284" s="29"/>
    </row>
    <row r="285" spans="1:6" ht="20.25" x14ac:dyDescent="0.3">
      <c r="A285" s="3"/>
      <c r="B285" s="3"/>
      <c r="C285" s="52"/>
      <c r="D285" s="52"/>
      <c r="F285" s="29"/>
    </row>
    <row r="286" spans="1:6" ht="20.25" x14ac:dyDescent="0.3">
      <c r="A286" s="3"/>
      <c r="B286" s="3"/>
      <c r="C286" s="52"/>
      <c r="D286" s="52"/>
      <c r="F286" s="29"/>
    </row>
    <row r="287" spans="1:6" ht="20.25" x14ac:dyDescent="0.3">
      <c r="A287" s="3"/>
      <c r="B287" s="3"/>
      <c r="C287" s="52"/>
      <c r="D287" s="52"/>
      <c r="F287" s="29"/>
    </row>
    <row r="288" spans="1:6" ht="20.25" x14ac:dyDescent="0.3">
      <c r="A288" s="3"/>
      <c r="B288" s="3"/>
      <c r="C288" s="52"/>
      <c r="D288" s="52"/>
      <c r="F288" s="29"/>
    </row>
    <row r="289" spans="1:6" ht="20.25" x14ac:dyDescent="0.3">
      <c r="A289" s="3"/>
      <c r="B289" s="3"/>
      <c r="C289" s="52"/>
      <c r="D289" s="52"/>
      <c r="F289" s="29"/>
    </row>
    <row r="290" spans="1:6" ht="20.25" x14ac:dyDescent="0.3">
      <c r="A290" s="3"/>
      <c r="B290" s="3"/>
      <c r="C290" s="52"/>
      <c r="D290" s="52"/>
      <c r="F290" s="29"/>
    </row>
    <row r="291" spans="1:6" ht="20.25" x14ac:dyDescent="0.3">
      <c r="A291" s="3"/>
      <c r="B291" s="3"/>
      <c r="C291" s="52"/>
      <c r="D291" s="52"/>
      <c r="F291" s="29"/>
    </row>
    <row r="292" spans="1:6" ht="20.25" x14ac:dyDescent="0.3">
      <c r="A292" s="3"/>
      <c r="B292" s="3"/>
      <c r="C292" s="52"/>
      <c r="D292" s="52"/>
      <c r="F292" s="29"/>
    </row>
    <row r="293" spans="1:6" ht="20.25" x14ac:dyDescent="0.3">
      <c r="A293" s="3"/>
      <c r="B293" s="3"/>
      <c r="C293" s="52"/>
      <c r="D293" s="52"/>
      <c r="F293" s="29"/>
    </row>
    <row r="294" spans="1:6" ht="20.25" x14ac:dyDescent="0.3">
      <c r="A294" s="3"/>
      <c r="B294" s="3"/>
      <c r="C294" s="52"/>
      <c r="D294" s="52"/>
      <c r="F294" s="29"/>
    </row>
    <row r="295" spans="1:6" ht="20.25" x14ac:dyDescent="0.3">
      <c r="A295" s="3"/>
      <c r="B295" s="3"/>
      <c r="C295" s="52"/>
      <c r="D295" s="52"/>
      <c r="F295" s="29"/>
    </row>
    <row r="296" spans="1:6" ht="20.25" x14ac:dyDescent="0.3">
      <c r="A296" s="3"/>
      <c r="B296" s="3"/>
      <c r="C296" s="52"/>
      <c r="D296" s="52"/>
      <c r="F296" s="29"/>
    </row>
    <row r="297" spans="1:6" ht="20.25" x14ac:dyDescent="0.3">
      <c r="A297" s="3"/>
      <c r="B297" s="3"/>
      <c r="C297" s="52"/>
      <c r="D297" s="52"/>
      <c r="F297" s="29"/>
    </row>
    <row r="298" spans="1:6" ht="20.25" x14ac:dyDescent="0.3">
      <c r="A298" s="3"/>
      <c r="B298" s="3"/>
      <c r="C298" s="52"/>
      <c r="D298" s="52"/>
      <c r="F298" s="29"/>
    </row>
    <row r="299" spans="1:6" ht="20.25" x14ac:dyDescent="0.3">
      <c r="A299" s="3"/>
      <c r="B299" s="3"/>
      <c r="C299" s="52"/>
      <c r="D299" s="52"/>
      <c r="F299" s="29"/>
    </row>
    <row r="300" spans="1:6" ht="20.25" x14ac:dyDescent="0.3">
      <c r="A300" s="3"/>
      <c r="B300" s="3"/>
      <c r="C300" s="52"/>
      <c r="D300" s="52"/>
      <c r="F300" s="29"/>
    </row>
    <row r="301" spans="1:6" ht="20.25" x14ac:dyDescent="0.3">
      <c r="A301" s="3"/>
      <c r="B301" s="3"/>
      <c r="C301" s="52"/>
      <c r="D301" s="52"/>
      <c r="F301" s="29"/>
    </row>
    <row r="302" spans="1:6" x14ac:dyDescent="0.3">
      <c r="A302" s="3"/>
      <c r="B302" s="3"/>
      <c r="C302" s="52"/>
      <c r="D302" s="52"/>
    </row>
    <row r="303" spans="1:6" x14ac:dyDescent="0.3">
      <c r="A303" s="3"/>
      <c r="B303" s="3"/>
      <c r="C303" s="52"/>
      <c r="D303" s="52"/>
    </row>
    <row r="304" spans="1:6" x14ac:dyDescent="0.3">
      <c r="A304" s="3"/>
      <c r="B304" s="3"/>
      <c r="C304" s="52"/>
      <c r="D304" s="52"/>
    </row>
    <row r="305" spans="1:4" x14ac:dyDescent="0.3">
      <c r="A305" s="3"/>
      <c r="C305" s="52"/>
      <c r="D305" s="52"/>
    </row>
  </sheetData>
  <mergeCells count="2">
    <mergeCell ref="A1:D1"/>
    <mergeCell ref="B2:I2"/>
  </mergeCells>
  <printOptions horizontalCentered="1"/>
  <pageMargins left="0" right="0" top="0.23622047244094491" bottom="0.39370078740157483" header="3.937007874015748E-2" footer="0.11811023622047245"/>
  <pageSetup paperSize="9" scale="83" fitToHeight="5" orientation="landscape" r:id="rId1"/>
  <headerFooter differentFirst="1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Расходы</vt:lpstr>
      <vt:lpstr>Расходы!Заголовки_для_печати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Демидова Елена Ивановна</cp:lastModifiedBy>
  <cp:lastPrinted>2026-07-29T14:51:25Z</cp:lastPrinted>
  <dcterms:created xsi:type="dcterms:W3CDTF">2024-08-20T08:17:05Z</dcterms:created>
  <dcterms:modified xsi:type="dcterms:W3CDTF">2026-07-31T11:05:53Z</dcterms:modified>
</cp:coreProperties>
</file>